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llto\Desktop\"/>
    </mc:Choice>
  </mc:AlternateContent>
  <xr:revisionPtr revIDLastSave="0" documentId="8_{0F9A5A0A-C4F3-4789-A923-D472A7D58DBA}" xr6:coauthVersionLast="47" xr6:coauthVersionMax="47" xr10:uidLastSave="{00000000-0000-0000-0000-000000000000}"/>
  <bookViews>
    <workbookView xWindow="3600" yWindow="2295" windowWidth="22440" windowHeight="1231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22" i="1"/>
  <c r="H21" i="1"/>
  <c r="I21" i="1" s="1"/>
  <c r="H20" i="1"/>
  <c r="I20" i="1" s="1"/>
  <c r="H19" i="1"/>
  <c r="I19" i="1" s="1"/>
  <c r="H18" i="1"/>
  <c r="H9" i="1"/>
  <c r="H8" i="1"/>
  <c r="I8" i="1" s="1"/>
  <c r="H7" i="1"/>
  <c r="I7" i="1" s="1"/>
  <c r="H6" i="1"/>
  <c r="I6" i="1" s="1"/>
  <c r="H5" i="1"/>
  <c r="I5" i="1" s="1"/>
  <c r="I22" i="1"/>
  <c r="I18" i="1"/>
  <c r="I9" i="1"/>
  <c r="H23" i="1" l="1"/>
  <c r="I23" i="1" s="1"/>
  <c r="H10" i="1"/>
  <c r="I10" i="1" s="1"/>
  <c r="I4" i="1"/>
</calcChain>
</file>

<file path=xl/sharedStrings.xml><?xml version="1.0" encoding="utf-8"?>
<sst xmlns="http://schemas.openxmlformats.org/spreadsheetml/2006/main" count="61" uniqueCount="30">
  <si>
    <t>of Reach</t>
  </si>
  <si>
    <t>Weight/</t>
  </si>
  <si>
    <t>Bulk Density</t>
  </si>
  <si>
    <t>(Ft.)</t>
  </si>
  <si>
    <t>Total</t>
  </si>
  <si>
    <t>Weight</t>
  </si>
  <si>
    <t>(Lbs.)</t>
  </si>
  <si>
    <t>(Tons)</t>
  </si>
  <si>
    <t>(Lbs/Cu. Ft.)</t>
  </si>
  <si>
    <t xml:space="preserve"> </t>
  </si>
  <si>
    <t>Reach</t>
  </si>
  <si>
    <t>Name</t>
  </si>
  <si>
    <t>For Use When Using Known Weights/Bulk Densities of Soil or When Using the Web Soil Survey</t>
  </si>
  <si>
    <t>One Side</t>
  </si>
  <si>
    <t>or Two Sides</t>
  </si>
  <si>
    <t>of Bank</t>
  </si>
  <si>
    <t>Average Length</t>
  </si>
  <si>
    <t>Average Height</t>
  </si>
  <si>
    <t>Average Depth</t>
  </si>
  <si>
    <t>Number</t>
  </si>
  <si>
    <t>of Banks</t>
  </si>
  <si>
    <t>Eroding/Reach</t>
  </si>
  <si>
    <t>Reach A</t>
  </si>
  <si>
    <t>Reach B</t>
  </si>
  <si>
    <t>Reach C</t>
  </si>
  <si>
    <t>Reach D</t>
  </si>
  <si>
    <t>Totals</t>
  </si>
  <si>
    <t>of Years</t>
  </si>
  <si>
    <t>Eroded</t>
  </si>
  <si>
    <t>(Tons/Yr)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</si>
</sst>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3" fontId="0" fillId="0" borderId="6" xfId="0" applyNumberFormat="1" applyBorder="1"/>
    <xf numFmtId="164" fontId="0" fillId="0" borderId="7" xfId="0" applyNumberFormat="1" applyBorder="1"/>
    <xf numFmtId="0" fontId="0" fillId="0" borderId="9" xfId="0" applyBorder="1"/>
    <xf numFmtId="3" fontId="0" fillId="0" borderId="9" xfId="0" applyNumberFormat="1" applyBorder="1"/>
    <xf numFmtId="164" fontId="0" fillId="0" borderId="10" xfId="0" applyNumberFormat="1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164" fontId="0" fillId="0" borderId="13" xfId="0" applyNumberFormat="1" applyBorder="1"/>
    <xf numFmtId="3" fontId="0" fillId="0" borderId="15" xfId="0" applyNumberFormat="1" applyBorder="1"/>
    <xf numFmtId="164" fontId="0" fillId="0" borderId="16" xfId="0" applyNumberFormat="1" applyBorder="1"/>
    <xf numFmtId="3" fontId="0" fillId="0" borderId="14" xfId="0" applyNumberFormat="1" applyBorder="1"/>
    <xf numFmtId="164" fontId="0" fillId="0" borderId="14" xfId="0" applyNumberFormat="1" applyBorder="1"/>
    <xf numFmtId="0" fontId="1" fillId="0" borderId="1" xfId="0" applyFont="1" applyBorder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I4" sqref="I4"/>
    </sheetView>
  </sheetViews>
  <sheetFormatPr defaultRowHeight="15" x14ac:dyDescent="0.25"/>
  <cols>
    <col min="1" max="1" width="13.42578125" customWidth="1"/>
    <col min="2" max="2" width="16.140625" customWidth="1"/>
    <col min="3" max="3" width="15.42578125" customWidth="1"/>
    <col min="4" max="4" width="15.140625" customWidth="1"/>
    <col min="5" max="5" width="14.140625" customWidth="1"/>
    <col min="6" max="7" width="15.42578125" customWidth="1"/>
    <col min="8" max="8" width="11.5703125" customWidth="1"/>
    <col min="9" max="9" width="12.42578125" customWidth="1"/>
  </cols>
  <sheetData>
    <row r="1" spans="1:9" x14ac:dyDescent="0.25">
      <c r="A1" s="3" t="s">
        <v>10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1</v>
      </c>
      <c r="G1" s="3" t="s">
        <v>19</v>
      </c>
      <c r="H1" s="3" t="s">
        <v>4</v>
      </c>
      <c r="I1" s="3" t="s">
        <v>4</v>
      </c>
    </row>
    <row r="2" spans="1:9" x14ac:dyDescent="0.25">
      <c r="A2" s="4" t="s">
        <v>11</v>
      </c>
      <c r="B2" s="4" t="s">
        <v>0</v>
      </c>
      <c r="C2" s="4" t="s">
        <v>0</v>
      </c>
      <c r="D2" s="4" t="s">
        <v>0</v>
      </c>
      <c r="E2" s="4" t="s">
        <v>20</v>
      </c>
      <c r="F2" s="4" t="s">
        <v>2</v>
      </c>
      <c r="G2" s="4" t="s">
        <v>27</v>
      </c>
      <c r="H2" s="4" t="s">
        <v>5</v>
      </c>
      <c r="I2" s="4" t="s">
        <v>5</v>
      </c>
    </row>
    <row r="3" spans="1:9" ht="15.75" thickBot="1" x14ac:dyDescent="0.3">
      <c r="A3" s="5"/>
      <c r="B3" s="5" t="s">
        <v>3</v>
      </c>
      <c r="C3" s="5" t="s">
        <v>3</v>
      </c>
      <c r="D3" s="5" t="s">
        <v>3</v>
      </c>
      <c r="E3" s="5" t="s">
        <v>21</v>
      </c>
      <c r="F3" s="5" t="s">
        <v>8</v>
      </c>
      <c r="G3" s="5" t="s">
        <v>28</v>
      </c>
      <c r="H3" s="5" t="s">
        <v>6</v>
      </c>
      <c r="I3" s="5" t="s">
        <v>29</v>
      </c>
    </row>
    <row r="4" spans="1:9" x14ac:dyDescent="0.25">
      <c r="A4" s="6" t="s">
        <v>22</v>
      </c>
      <c r="B4" s="7">
        <v>75</v>
      </c>
      <c r="C4" s="7">
        <v>3.5</v>
      </c>
      <c r="D4" s="7">
        <v>0.75</v>
      </c>
      <c r="E4" s="7">
        <v>2</v>
      </c>
      <c r="F4" s="7">
        <v>90</v>
      </c>
      <c r="G4" s="7">
        <v>0.5</v>
      </c>
      <c r="H4" s="8">
        <f>(B4*C4*D4*E4*F4)/G4</f>
        <v>70875</v>
      </c>
      <c r="I4" s="9">
        <f>H4/2000</f>
        <v>35.4375</v>
      </c>
    </row>
    <row r="5" spans="1:9" x14ac:dyDescent="0.25">
      <c r="A5" s="13" t="s">
        <v>23</v>
      </c>
      <c r="B5" s="10">
        <v>40</v>
      </c>
      <c r="C5" s="10">
        <v>2.25</v>
      </c>
      <c r="D5" s="10">
        <v>0.5</v>
      </c>
      <c r="E5" s="10">
        <v>1</v>
      </c>
      <c r="F5" s="10">
        <v>90</v>
      </c>
      <c r="G5" s="10">
        <v>1</v>
      </c>
      <c r="H5" s="11">
        <f>B5*C5*D5*E5*F5</f>
        <v>4050</v>
      </c>
      <c r="I5" s="12">
        <f t="shared" ref="I5:I10" si="0">H5/2000</f>
        <v>2.0249999999999999</v>
      </c>
    </row>
    <row r="6" spans="1:9" x14ac:dyDescent="0.25">
      <c r="A6" s="13" t="s">
        <v>24</v>
      </c>
      <c r="B6" s="10">
        <v>0</v>
      </c>
      <c r="C6" s="10">
        <v>0</v>
      </c>
      <c r="D6" s="10">
        <v>0</v>
      </c>
      <c r="E6" s="10"/>
      <c r="F6" s="10">
        <v>90</v>
      </c>
      <c r="G6" s="10">
        <v>1</v>
      </c>
      <c r="H6" s="11">
        <f>B6*C6*D6*E6*F6</f>
        <v>0</v>
      </c>
      <c r="I6" s="12">
        <f t="shared" si="0"/>
        <v>0</v>
      </c>
    </row>
    <row r="7" spans="1:9" x14ac:dyDescent="0.25">
      <c r="A7" s="13" t="s">
        <v>25</v>
      </c>
      <c r="B7" s="10">
        <v>100</v>
      </c>
      <c r="C7" s="10">
        <v>1.5</v>
      </c>
      <c r="D7" s="10">
        <v>1</v>
      </c>
      <c r="E7" s="10">
        <v>1</v>
      </c>
      <c r="F7" s="10">
        <v>90</v>
      </c>
      <c r="G7" s="10">
        <v>2</v>
      </c>
      <c r="H7" s="11">
        <f>B7*C7*D7*E7*F7</f>
        <v>13500</v>
      </c>
      <c r="I7" s="12">
        <f t="shared" si="0"/>
        <v>6.75</v>
      </c>
    </row>
    <row r="8" spans="1:9" x14ac:dyDescent="0.25">
      <c r="A8" s="13"/>
      <c r="B8" s="10"/>
      <c r="C8" s="10"/>
      <c r="D8" s="10"/>
      <c r="E8" s="10"/>
      <c r="F8" s="10">
        <v>90</v>
      </c>
      <c r="G8" s="10"/>
      <c r="H8" s="11">
        <f>B8*C8*D8*E8*F8</f>
        <v>0</v>
      </c>
      <c r="I8" s="12">
        <f t="shared" si="0"/>
        <v>0</v>
      </c>
    </row>
    <row r="9" spans="1:9" ht="15.75" thickBot="1" x14ac:dyDescent="0.3">
      <c r="A9" s="14"/>
      <c r="B9" s="15"/>
      <c r="C9" s="15"/>
      <c r="D9" s="15"/>
      <c r="E9" s="15"/>
      <c r="F9" s="15">
        <v>90</v>
      </c>
      <c r="G9" s="15"/>
      <c r="H9" s="18">
        <f>B9*C9*D9*E9*F9</f>
        <v>0</v>
      </c>
      <c r="I9" s="19">
        <f t="shared" si="0"/>
        <v>0</v>
      </c>
    </row>
    <row r="10" spans="1:9" ht="16.5" thickTop="1" thickBot="1" x14ac:dyDescent="0.3">
      <c r="A10" s="22" t="s">
        <v>26</v>
      </c>
      <c r="H10" s="20">
        <f>SUM(H4:H9)</f>
        <v>88425</v>
      </c>
      <c r="I10" s="21">
        <f t="shared" si="0"/>
        <v>44.212499999999999</v>
      </c>
    </row>
    <row r="12" spans="1:9" x14ac:dyDescent="0.25">
      <c r="B12" s="23" t="s">
        <v>12</v>
      </c>
      <c r="C12" s="23"/>
      <c r="D12" s="23"/>
      <c r="E12" s="23"/>
      <c r="F12" s="23"/>
      <c r="G12" s="23"/>
      <c r="H12" s="23"/>
    </row>
    <row r="13" spans="1:9" x14ac:dyDescent="0.25">
      <c r="B13" s="23"/>
      <c r="C13" s="23"/>
      <c r="D13" s="23"/>
      <c r="E13" s="23"/>
      <c r="F13" s="23"/>
      <c r="G13" s="23"/>
      <c r="H13" s="23"/>
    </row>
    <row r="14" spans="1:9" ht="15.75" thickBot="1" x14ac:dyDescent="0.3">
      <c r="H14" s="1" t="s">
        <v>9</v>
      </c>
      <c r="I14" s="2" t="s">
        <v>9</v>
      </c>
    </row>
    <row r="15" spans="1:9" x14ac:dyDescent="0.25">
      <c r="A15" s="3" t="s">
        <v>10</v>
      </c>
      <c r="B15" s="3" t="s">
        <v>16</v>
      </c>
      <c r="C15" s="3" t="s">
        <v>17</v>
      </c>
      <c r="D15" s="3" t="s">
        <v>18</v>
      </c>
      <c r="E15" s="3" t="s">
        <v>13</v>
      </c>
      <c r="F15" s="3" t="s">
        <v>1</v>
      </c>
      <c r="G15" s="3" t="s">
        <v>19</v>
      </c>
      <c r="H15" s="3" t="s">
        <v>4</v>
      </c>
      <c r="I15" s="3" t="s">
        <v>4</v>
      </c>
    </row>
    <row r="16" spans="1:9" x14ac:dyDescent="0.25">
      <c r="A16" s="4" t="s">
        <v>11</v>
      </c>
      <c r="B16" s="4" t="s">
        <v>0</v>
      </c>
      <c r="C16" s="4" t="s">
        <v>0</v>
      </c>
      <c r="D16" s="4" t="s">
        <v>0</v>
      </c>
      <c r="E16" s="4" t="s">
        <v>14</v>
      </c>
      <c r="F16" s="4" t="s">
        <v>2</v>
      </c>
      <c r="G16" s="4" t="s">
        <v>27</v>
      </c>
      <c r="H16" s="4" t="s">
        <v>5</v>
      </c>
      <c r="I16" s="4" t="s">
        <v>5</v>
      </c>
    </row>
    <row r="17" spans="1:9" ht="15.75" thickBot="1" x14ac:dyDescent="0.3">
      <c r="A17" s="5"/>
      <c r="B17" s="5" t="s">
        <v>3</v>
      </c>
      <c r="C17" s="5" t="s">
        <v>3</v>
      </c>
      <c r="D17" s="5" t="s">
        <v>3</v>
      </c>
      <c r="E17" s="5" t="s">
        <v>15</v>
      </c>
      <c r="F17" s="5" t="s">
        <v>8</v>
      </c>
      <c r="G17" s="5" t="s">
        <v>28</v>
      </c>
      <c r="H17" s="5" t="s">
        <v>6</v>
      </c>
      <c r="I17" s="5" t="s">
        <v>7</v>
      </c>
    </row>
    <row r="18" spans="1:9" x14ac:dyDescent="0.25">
      <c r="A18" s="6"/>
      <c r="B18" s="7"/>
      <c r="C18" s="7"/>
      <c r="D18" s="7"/>
      <c r="E18" s="7"/>
      <c r="F18" s="7"/>
      <c r="G18" s="7"/>
      <c r="H18" s="8">
        <f>B18*C18*D18*E18*F18</f>
        <v>0</v>
      </c>
      <c r="I18" s="9">
        <f t="shared" ref="I18:I23" si="1">H18/2000</f>
        <v>0</v>
      </c>
    </row>
    <row r="19" spans="1:9" x14ac:dyDescent="0.25">
      <c r="A19" s="13"/>
      <c r="B19" s="10"/>
      <c r="C19" s="10"/>
      <c r="D19" s="10"/>
      <c r="E19" s="10"/>
      <c r="F19" s="10"/>
      <c r="G19" s="10"/>
      <c r="H19" s="11">
        <f>B19*C19*D19*E19*F19</f>
        <v>0</v>
      </c>
      <c r="I19" s="12">
        <f t="shared" si="1"/>
        <v>0</v>
      </c>
    </row>
    <row r="20" spans="1:9" x14ac:dyDescent="0.25">
      <c r="A20" s="13"/>
      <c r="B20" s="10"/>
      <c r="C20" s="10"/>
      <c r="D20" s="10"/>
      <c r="E20" s="10"/>
      <c r="F20" s="10"/>
      <c r="G20" s="10"/>
      <c r="H20" s="11">
        <f>B20*C20*D20*E20*F20</f>
        <v>0</v>
      </c>
      <c r="I20" s="12">
        <f t="shared" si="1"/>
        <v>0</v>
      </c>
    </row>
    <row r="21" spans="1:9" x14ac:dyDescent="0.25">
      <c r="A21" s="13"/>
      <c r="B21" s="10"/>
      <c r="C21" s="10"/>
      <c r="D21" s="10"/>
      <c r="E21" s="10"/>
      <c r="F21" s="10"/>
      <c r="G21" s="10"/>
      <c r="H21" s="11">
        <f>B21*C21*D21*E21*F21</f>
        <v>0</v>
      </c>
      <c r="I21" s="12">
        <f t="shared" si="1"/>
        <v>0</v>
      </c>
    </row>
    <row r="22" spans="1:9" ht="15.75" thickBot="1" x14ac:dyDescent="0.3">
      <c r="A22" s="14"/>
      <c r="B22" s="15"/>
      <c r="C22" s="15"/>
      <c r="D22" s="15"/>
      <c r="E22" s="15"/>
      <c r="F22" s="15"/>
      <c r="G22" s="15"/>
      <c r="H22" s="16">
        <f>B22*C22*D22*E22*F22</f>
        <v>0</v>
      </c>
      <c r="I22" s="17">
        <f t="shared" si="1"/>
        <v>0</v>
      </c>
    </row>
    <row r="23" spans="1:9" ht="16.5" thickTop="1" thickBot="1" x14ac:dyDescent="0.3">
      <c r="A23" s="22" t="s">
        <v>26</v>
      </c>
      <c r="H23" s="20">
        <f>SUM(H17:H22)</f>
        <v>0</v>
      </c>
      <c r="I23" s="21">
        <f t="shared" si="1"/>
        <v>0</v>
      </c>
    </row>
  </sheetData>
  <mergeCells count="1">
    <mergeCell ref="B12:H13"/>
  </mergeCells>
  <pageMargins left="0.47" right="0.31" top="2.0699999999999998" bottom="0.75" header="1.04" footer="0.3"/>
  <pageSetup orientation="landscape" horizontalDpi="1200" verticalDpi="1200" r:id="rId1"/>
  <headerFooter>
    <oddHeader>&amp;C&amp;"-,Bold"&amp;14Spreadsheet for Determining Soil Loss Reductions
in Stream-Side Practices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Hill</dc:creator>
  <cp:lastModifiedBy>Hill, Thomas A</cp:lastModifiedBy>
  <cp:lastPrinted>2010-02-10T21:23:27Z</cp:lastPrinted>
  <dcterms:created xsi:type="dcterms:W3CDTF">2010-02-10T15:31:37Z</dcterms:created>
  <dcterms:modified xsi:type="dcterms:W3CDTF">2024-06-10T14:10:40Z</dcterms:modified>
</cp:coreProperties>
</file>