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ncconnect-my.sharepoint.com/personal/sharmila_logendran_ncagr_gov/Documents/Desktop/"/>
    </mc:Choice>
  </mc:AlternateContent>
  <xr:revisionPtr revIDLastSave="0" documentId="8_{E72DAEE8-82BF-48E2-B9FC-DD6BD8E75434}" xr6:coauthVersionLast="47" xr6:coauthVersionMax="47" xr10:uidLastSave="{00000000-0000-0000-0000-000000000000}"/>
  <bookViews>
    <workbookView xWindow="-120" yWindow="-120" windowWidth="29040" windowHeight="15720" firstSheet="2" activeTab="2" xr2:uid="{00000000-000D-0000-FFFF-FFFF00000000}"/>
  </bookViews>
  <sheets>
    <sheet name="Blank Timesheet" sheetId="60" state="hidden" r:id="rId1"/>
    <sheet name="January Back" sheetId="34" state="hidden" r:id="rId2"/>
    <sheet name="Jan 2025" sheetId="159" r:id="rId3"/>
    <sheet name="Feb 2025" sheetId="148" r:id="rId4"/>
    <sheet name="Mar 2025" sheetId="160" r:id="rId5"/>
    <sheet name="Apr 2025" sheetId="84" r:id="rId6"/>
    <sheet name="May 2025" sheetId="146" r:id="rId7"/>
    <sheet name="Jun 2025" sheetId="161" r:id="rId8"/>
    <sheet name="JUL 2025" sheetId="157" r:id="rId9"/>
    <sheet name="Aug 2025" sheetId="140" r:id="rId10"/>
    <sheet name="Sept 2025" sheetId="158" r:id="rId11"/>
    <sheet name="Oct 2025" sheetId="150" r:id="rId12"/>
    <sheet name="Nov 2025" sheetId="162" r:id="rId13"/>
    <sheet name="Dec 2025" sheetId="142" r:id="rId14"/>
    <sheet name="February Back" sheetId="72" state="hidden" r:id="rId15"/>
    <sheet name="March Back" sheetId="73" state="hidden" r:id="rId16"/>
    <sheet name="April Back" sheetId="74" state="hidden" r:id="rId17"/>
    <sheet name="May Back" sheetId="75" state="hidden" r:id="rId18"/>
    <sheet name="June Back" sheetId="76" state="hidden" r:id="rId19"/>
    <sheet name="July Back" sheetId="77" state="hidden" r:id="rId20"/>
    <sheet name="August Back" sheetId="78" state="hidden" r:id="rId21"/>
    <sheet name="September Back" sheetId="79" state="hidden" r:id="rId22"/>
    <sheet name="October Back" sheetId="80" state="hidden" r:id="rId23"/>
    <sheet name="November Back" sheetId="81" state="hidden" r:id="rId24"/>
    <sheet name="December Back" sheetId="82" state="hidden" r:id="rId25"/>
  </sheets>
  <definedNames>
    <definedName name="_xlnm.Print_Area" localSheetId="5">'Apr 2025'!$A$1:$AD$50</definedName>
    <definedName name="_xlnm.Print_Area" localSheetId="9">'Aug 2025'!$A$1:$AD$52</definedName>
    <definedName name="_xlnm.Print_Area" localSheetId="0">'Blank Timesheet'!$A$1:$AG$43</definedName>
    <definedName name="_xlnm.Print_Area" localSheetId="13">'Dec 2025'!$A$1:$AK$50</definedName>
    <definedName name="_xlnm.Print_Area" localSheetId="3">'Feb 2025'!$A$1:$AD$54</definedName>
    <definedName name="_xlnm.Print_Area" localSheetId="6">'May 2025'!$A$1:$AD$53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30" i="142" l="1"/>
  <c r="AK42" i="158"/>
  <c r="AK41" i="158"/>
  <c r="AK40" i="158"/>
  <c r="AK37" i="158"/>
  <c r="AK11" i="158"/>
  <c r="AK12" i="158"/>
  <c r="AK13" i="158"/>
  <c r="AK14" i="158"/>
  <c r="AK15" i="158"/>
  <c r="AK16" i="158"/>
  <c r="AK17" i="158"/>
  <c r="AK18" i="158"/>
  <c r="AK19" i="158"/>
  <c r="AK20" i="158"/>
  <c r="AK21" i="158"/>
  <c r="AK22" i="158"/>
  <c r="AK23" i="158"/>
  <c r="AK24" i="158"/>
  <c r="AK25" i="158"/>
  <c r="AK26" i="158"/>
  <c r="AK27" i="158"/>
  <c r="AK28" i="158"/>
  <c r="AK29" i="158"/>
  <c r="AK30" i="158"/>
  <c r="AK31" i="158"/>
  <c r="AK32" i="158"/>
  <c r="AK33" i="158"/>
  <c r="AK10" i="158"/>
  <c r="AK9" i="158"/>
  <c r="AJ47" i="158"/>
  <c r="AJ44" i="158"/>
  <c r="AI44" i="158"/>
  <c r="AH44" i="158"/>
  <c r="AG44" i="158"/>
  <c r="AF44" i="158"/>
  <c r="AE44" i="158"/>
  <c r="AD44" i="158"/>
  <c r="AJ35" i="158"/>
  <c r="AI35" i="158"/>
  <c r="AI47" i="158" s="1"/>
  <c r="AH35" i="158"/>
  <c r="AH47" i="158" s="1"/>
  <c r="AG35" i="158"/>
  <c r="AF35" i="158"/>
  <c r="AF47" i="158" s="1"/>
  <c r="AE35" i="158"/>
  <c r="AE47" i="158" s="1"/>
  <c r="AD35" i="158"/>
  <c r="AD47" i="158" s="1"/>
  <c r="F5" i="157"/>
  <c r="AK42" i="161"/>
  <c r="AK40" i="161"/>
  <c r="AK41" i="161"/>
  <c r="AK39" i="161"/>
  <c r="AK11" i="161"/>
  <c r="AK12" i="161"/>
  <c r="AK13" i="161"/>
  <c r="AK14" i="161"/>
  <c r="AK15" i="161"/>
  <c r="AK16" i="161"/>
  <c r="AK17" i="161"/>
  <c r="AK18" i="161"/>
  <c r="AK19" i="161"/>
  <c r="AK20" i="161"/>
  <c r="AK21" i="161"/>
  <c r="AK22" i="161"/>
  <c r="AK23" i="161"/>
  <c r="AK24" i="161"/>
  <c r="AK25" i="161"/>
  <c r="AK26" i="161"/>
  <c r="AK27" i="161"/>
  <c r="AK28" i="161"/>
  <c r="AK29" i="161"/>
  <c r="AK30" i="161"/>
  <c r="AK31" i="161"/>
  <c r="AK32" i="161"/>
  <c r="AK10" i="161"/>
  <c r="AK9" i="161"/>
  <c r="AJ44" i="161"/>
  <c r="AJ47" i="161" s="1"/>
  <c r="AI44" i="161"/>
  <c r="AH44" i="161"/>
  <c r="AG44" i="161"/>
  <c r="AF44" i="161"/>
  <c r="AE44" i="161"/>
  <c r="AD44" i="161"/>
  <c r="AJ46" i="161" s="1"/>
  <c r="AJ34" i="161"/>
  <c r="AI34" i="161"/>
  <c r="AI47" i="161" s="1"/>
  <c r="AH34" i="161"/>
  <c r="AH47" i="161" s="1"/>
  <c r="AG34" i="161"/>
  <c r="AG47" i="161" s="1"/>
  <c r="AF34" i="161"/>
  <c r="AF47" i="161" s="1"/>
  <c r="AE34" i="161"/>
  <c r="AE47" i="161" s="1"/>
  <c r="AD34" i="161"/>
  <c r="AD47" i="161" s="1"/>
  <c r="AK40" i="160"/>
  <c r="AK39" i="160"/>
  <c r="AK38" i="160"/>
  <c r="AK37" i="160"/>
  <c r="AK10" i="160"/>
  <c r="AK11" i="160"/>
  <c r="AK12" i="160"/>
  <c r="AK13" i="160"/>
  <c r="AK14" i="160"/>
  <c r="AK15" i="160"/>
  <c r="AK16" i="160"/>
  <c r="AK17" i="160"/>
  <c r="AK18" i="160"/>
  <c r="AK19" i="160"/>
  <c r="AK20" i="160"/>
  <c r="AK21" i="160"/>
  <c r="AK22" i="160"/>
  <c r="AK23" i="160"/>
  <c r="AK24" i="160"/>
  <c r="AK25" i="160"/>
  <c r="AK26" i="160"/>
  <c r="AK27" i="160"/>
  <c r="AK28" i="160"/>
  <c r="AK29" i="160"/>
  <c r="AK30" i="160"/>
  <c r="AK9" i="160"/>
  <c r="O1" i="84"/>
  <c r="J1" i="160"/>
  <c r="J1" i="148"/>
  <c r="AG45" i="160"/>
  <c r="AF45" i="160"/>
  <c r="AE45" i="160"/>
  <c r="AD45" i="160"/>
  <c r="AJ42" i="160"/>
  <c r="AJ45" i="160" s="1"/>
  <c r="AI42" i="160"/>
  <c r="AH42" i="160"/>
  <c r="AH45" i="160" s="1"/>
  <c r="AG42" i="160"/>
  <c r="AF42" i="160"/>
  <c r="AE42" i="160"/>
  <c r="AD42" i="160"/>
  <c r="AJ32" i="160"/>
  <c r="AI32" i="160"/>
  <c r="AH32" i="160"/>
  <c r="AG32" i="160"/>
  <c r="AF32" i="160"/>
  <c r="AE32" i="160"/>
  <c r="AD32" i="160"/>
  <c r="AK31" i="142"/>
  <c r="AK29" i="142"/>
  <c r="AK23" i="142"/>
  <c r="AK24" i="142"/>
  <c r="AK25" i="142"/>
  <c r="AK26" i="142"/>
  <c r="AK27" i="142"/>
  <c r="AK28" i="142"/>
  <c r="AK11" i="142"/>
  <c r="AK12" i="142"/>
  <c r="AK13" i="142"/>
  <c r="AK14" i="142"/>
  <c r="AK15" i="142"/>
  <c r="AK16" i="142"/>
  <c r="AK17" i="142"/>
  <c r="AK18" i="142"/>
  <c r="AK19" i="142"/>
  <c r="AK20" i="142"/>
  <c r="AK21" i="142"/>
  <c r="AK22" i="142"/>
  <c r="AK10" i="142"/>
  <c r="AK9" i="142"/>
  <c r="AC48" i="142"/>
  <c r="AK41" i="142"/>
  <c r="AK40" i="142"/>
  <c r="AK39" i="142"/>
  <c r="AK38" i="142"/>
  <c r="AJ43" i="142"/>
  <c r="AI43" i="142"/>
  <c r="AH43" i="142"/>
  <c r="AG43" i="142"/>
  <c r="AF43" i="142"/>
  <c r="AE43" i="142"/>
  <c r="AD43" i="142"/>
  <c r="AJ33" i="142"/>
  <c r="AJ46" i="142" s="1"/>
  <c r="AI33" i="142"/>
  <c r="AI46" i="142" s="1"/>
  <c r="AH33" i="142"/>
  <c r="AH46" i="142" s="1"/>
  <c r="AG33" i="142"/>
  <c r="AF33" i="142"/>
  <c r="AF46" i="142" s="1"/>
  <c r="AE33" i="142"/>
  <c r="AE46" i="142" s="1"/>
  <c r="AD33" i="142"/>
  <c r="AD46" i="142" s="1"/>
  <c r="AG47" i="158" l="1"/>
  <c r="AK47" i="158" s="1"/>
  <c r="AJ46" i="158"/>
  <c r="AJ37" i="158"/>
  <c r="AJ49" i="161"/>
  <c r="AK49" i="161" s="1"/>
  <c r="AK47" i="161"/>
  <c r="AJ36" i="161"/>
  <c r="AK36" i="161" s="1"/>
  <c r="AJ34" i="160"/>
  <c r="AI45" i="160"/>
  <c r="AJ47" i="160" s="1"/>
  <c r="AJ44" i="160"/>
  <c r="AG46" i="142"/>
  <c r="AJ48" i="142" s="1"/>
  <c r="AJ45" i="142"/>
  <c r="AJ35" i="142"/>
  <c r="AD41" i="84"/>
  <c r="AD40" i="84"/>
  <c r="AD39" i="84"/>
  <c r="AD38" i="84"/>
  <c r="AD14" i="84"/>
  <c r="AD15" i="84"/>
  <c r="AD16" i="84"/>
  <c r="AD17" i="84"/>
  <c r="AD18" i="84"/>
  <c r="AD19" i="84"/>
  <c r="AD20" i="84"/>
  <c r="AD21" i="84"/>
  <c r="AD22" i="84"/>
  <c r="AD23" i="84"/>
  <c r="AD24" i="84"/>
  <c r="AD25" i="84"/>
  <c r="AD26" i="84"/>
  <c r="AD27" i="84"/>
  <c r="AD28" i="84"/>
  <c r="AD29" i="84"/>
  <c r="AD30" i="84"/>
  <c r="AD31" i="84"/>
  <c r="AD10" i="84"/>
  <c r="AD11" i="84"/>
  <c r="AD12" i="84"/>
  <c r="AD13" i="84"/>
  <c r="AD9" i="84"/>
  <c r="P44" i="140"/>
  <c r="P34" i="140"/>
  <c r="W44" i="140"/>
  <c r="V44" i="140"/>
  <c r="U44" i="140"/>
  <c r="T44" i="140"/>
  <c r="S44" i="140"/>
  <c r="R44" i="140"/>
  <c r="Q44" i="140"/>
  <c r="W34" i="140"/>
  <c r="V34" i="140"/>
  <c r="U34" i="140"/>
  <c r="T34" i="140"/>
  <c r="S34" i="140"/>
  <c r="R34" i="140"/>
  <c r="Q34" i="140"/>
  <c r="J1" i="84"/>
  <c r="J1" i="142"/>
  <c r="J1" i="162"/>
  <c r="J1" i="150"/>
  <c r="J1" i="158"/>
  <c r="J1" i="140"/>
  <c r="J1" i="157"/>
  <c r="J1" i="161"/>
  <c r="J1" i="146"/>
  <c r="AC45" i="162"/>
  <c r="AB45" i="162"/>
  <c r="AA45" i="162"/>
  <c r="Z45" i="162"/>
  <c r="Y45" i="162"/>
  <c r="X45" i="162"/>
  <c r="W45" i="162"/>
  <c r="V45" i="162"/>
  <c r="U45" i="162"/>
  <c r="T45" i="162"/>
  <c r="S45" i="162"/>
  <c r="R45" i="162"/>
  <c r="Q45" i="162"/>
  <c r="P45" i="162"/>
  <c r="O45" i="162"/>
  <c r="N45" i="162"/>
  <c r="M45" i="162"/>
  <c r="L45" i="162"/>
  <c r="K45" i="162"/>
  <c r="J45" i="162"/>
  <c r="I45" i="162"/>
  <c r="H45" i="162"/>
  <c r="G45" i="162"/>
  <c r="F45" i="162"/>
  <c r="E45" i="162"/>
  <c r="D45" i="162"/>
  <c r="C45" i="162"/>
  <c r="B45" i="162"/>
  <c r="AD43" i="162"/>
  <c r="AD42" i="162"/>
  <c r="AD41" i="162"/>
  <c r="AD40" i="162"/>
  <c r="AC35" i="162"/>
  <c r="AC48" i="162" s="1"/>
  <c r="AB35" i="162"/>
  <c r="AA35" i="162"/>
  <c r="AA48" i="162" s="1"/>
  <c r="Z35" i="162"/>
  <c r="Z48" i="162" s="1"/>
  <c r="Y35" i="162"/>
  <c r="X35" i="162"/>
  <c r="X48" i="162" s="1"/>
  <c r="W35" i="162"/>
  <c r="V35" i="162"/>
  <c r="V48" i="162" s="1"/>
  <c r="U35" i="162"/>
  <c r="U48" i="162" s="1"/>
  <c r="T35" i="162"/>
  <c r="T48" i="162" s="1"/>
  <c r="S35" i="162"/>
  <c r="S48" i="162" s="1"/>
  <c r="R35" i="162"/>
  <c r="R48" i="162" s="1"/>
  <c r="Q35" i="162"/>
  <c r="Q48" i="162" s="1"/>
  <c r="P35" i="162"/>
  <c r="V37" i="162" s="1"/>
  <c r="O35" i="162"/>
  <c r="O48" i="162" s="1"/>
  <c r="N35" i="162"/>
  <c r="N48" i="162" s="1"/>
  <c r="M35" i="162"/>
  <c r="M48" i="162" s="1"/>
  <c r="L35" i="162"/>
  <c r="L48" i="162" s="1"/>
  <c r="K35" i="162"/>
  <c r="K48" i="162" s="1"/>
  <c r="J35" i="162"/>
  <c r="J48" i="162" s="1"/>
  <c r="I35" i="162"/>
  <c r="I48" i="162" s="1"/>
  <c r="H35" i="162"/>
  <c r="H48" i="162" s="1"/>
  <c r="G35" i="162"/>
  <c r="G48" i="162" s="1"/>
  <c r="F35" i="162"/>
  <c r="F48" i="162" s="1"/>
  <c r="E35" i="162"/>
  <c r="E48" i="162" s="1"/>
  <c r="D35" i="162"/>
  <c r="D48" i="162" s="1"/>
  <c r="C35" i="162"/>
  <c r="C48" i="162" s="1"/>
  <c r="B35" i="162"/>
  <c r="B48" i="162" s="1"/>
  <c r="AD33" i="162"/>
  <c r="AD32" i="162"/>
  <c r="AD31" i="162"/>
  <c r="AD30" i="162"/>
  <c r="AD29" i="162"/>
  <c r="AD28" i="162"/>
  <c r="AD27" i="162"/>
  <c r="AD26" i="162"/>
  <c r="AD25" i="162"/>
  <c r="AD24" i="162"/>
  <c r="AD23" i="162"/>
  <c r="AD22" i="162"/>
  <c r="AD21" i="162"/>
  <c r="AD20" i="162"/>
  <c r="AD19" i="162"/>
  <c r="AD18" i="162"/>
  <c r="AD17" i="162"/>
  <c r="AD16" i="162"/>
  <c r="AD15" i="162"/>
  <c r="AD14" i="162"/>
  <c r="AD13" i="162"/>
  <c r="AD12" i="162"/>
  <c r="AD11" i="162"/>
  <c r="AD10" i="162"/>
  <c r="AD9" i="162"/>
  <c r="F5" i="162"/>
  <c r="AC44" i="161"/>
  <c r="AB44" i="161"/>
  <c r="AA44" i="161"/>
  <c r="Z44" i="161"/>
  <c r="Y44" i="161"/>
  <c r="X44" i="161"/>
  <c r="W44" i="161"/>
  <c r="V44" i="161"/>
  <c r="U44" i="161"/>
  <c r="T44" i="161"/>
  <c r="S44" i="161"/>
  <c r="R44" i="161"/>
  <c r="Q44" i="161"/>
  <c r="P44" i="161"/>
  <c r="O44" i="161"/>
  <c r="N44" i="161"/>
  <c r="M44" i="161"/>
  <c r="L44" i="161"/>
  <c r="K44" i="161"/>
  <c r="J44" i="161"/>
  <c r="I44" i="161"/>
  <c r="H44" i="161"/>
  <c r="G44" i="161"/>
  <c r="F44" i="161"/>
  <c r="E44" i="161"/>
  <c r="D44" i="161"/>
  <c r="C44" i="161"/>
  <c r="B44" i="161"/>
  <c r="AC34" i="161"/>
  <c r="AC47" i="161" s="1"/>
  <c r="AB34" i="161"/>
  <c r="AB47" i="161" s="1"/>
  <c r="AA34" i="161"/>
  <c r="AA47" i="161" s="1"/>
  <c r="Z34" i="161"/>
  <c r="Z47" i="161" s="1"/>
  <c r="Y34" i="161"/>
  <c r="X34" i="161"/>
  <c r="X47" i="161" s="1"/>
  <c r="W34" i="161"/>
  <c r="W47" i="161" s="1"/>
  <c r="V34" i="161"/>
  <c r="U34" i="161"/>
  <c r="T34" i="161"/>
  <c r="S34" i="161"/>
  <c r="R34" i="161"/>
  <c r="Q34" i="161"/>
  <c r="P34" i="161"/>
  <c r="O34" i="161"/>
  <c r="N34" i="161"/>
  <c r="N47" i="161" s="1"/>
  <c r="M34" i="161"/>
  <c r="M47" i="161" s="1"/>
  <c r="L34" i="161"/>
  <c r="L47" i="161" s="1"/>
  <c r="K34" i="161"/>
  <c r="K47" i="161" s="1"/>
  <c r="J34" i="161"/>
  <c r="J47" i="161" s="1"/>
  <c r="I34" i="161"/>
  <c r="I47" i="161" s="1"/>
  <c r="H34" i="161"/>
  <c r="H47" i="161" s="1"/>
  <c r="G34" i="161"/>
  <c r="G47" i="161" s="1"/>
  <c r="F34" i="161"/>
  <c r="F47" i="161" s="1"/>
  <c r="E34" i="161"/>
  <c r="E47" i="161" s="1"/>
  <c r="D34" i="161"/>
  <c r="D47" i="161" s="1"/>
  <c r="C34" i="161"/>
  <c r="C47" i="161" s="1"/>
  <c r="B34" i="161"/>
  <c r="B47" i="161" s="1"/>
  <c r="F5" i="161"/>
  <c r="AC42" i="160"/>
  <c r="AB42" i="160"/>
  <c r="AA42" i="160"/>
  <c r="Z42" i="160"/>
  <c r="Y42" i="160"/>
  <c r="X42" i="160"/>
  <c r="W42" i="160"/>
  <c r="V42" i="160"/>
  <c r="U42" i="160"/>
  <c r="T42" i="160"/>
  <c r="S42" i="160"/>
  <c r="R42" i="160"/>
  <c r="Q42" i="160"/>
  <c r="P42" i="160"/>
  <c r="O42" i="160"/>
  <c r="N42" i="160"/>
  <c r="M42" i="160"/>
  <c r="L42" i="160"/>
  <c r="K42" i="160"/>
  <c r="J42" i="160"/>
  <c r="I42" i="160"/>
  <c r="H42" i="160"/>
  <c r="G42" i="160"/>
  <c r="F42" i="160"/>
  <c r="E42" i="160"/>
  <c r="D42" i="160"/>
  <c r="C42" i="160"/>
  <c r="B42" i="160"/>
  <c r="AC32" i="160"/>
  <c r="AB32" i="160"/>
  <c r="AA32" i="160"/>
  <c r="Z32" i="160"/>
  <c r="Y32" i="160"/>
  <c r="Y45" i="160" s="1"/>
  <c r="X32" i="160"/>
  <c r="X45" i="160" s="1"/>
  <c r="W32" i="160"/>
  <c r="W45" i="160" s="1"/>
  <c r="V32" i="160"/>
  <c r="V45" i="160" s="1"/>
  <c r="U32" i="160"/>
  <c r="T32" i="160"/>
  <c r="S32" i="160"/>
  <c r="R32" i="160"/>
  <c r="Q32" i="160"/>
  <c r="P32" i="160"/>
  <c r="O32" i="160"/>
  <c r="N32" i="160"/>
  <c r="M32" i="160"/>
  <c r="M45" i="160" s="1"/>
  <c r="L32" i="160"/>
  <c r="L45" i="160" s="1"/>
  <c r="K32" i="160"/>
  <c r="K45" i="160" s="1"/>
  <c r="J32" i="160"/>
  <c r="J45" i="160" s="1"/>
  <c r="I32" i="160"/>
  <c r="H32" i="160"/>
  <c r="G32" i="160"/>
  <c r="F32" i="160"/>
  <c r="E32" i="160"/>
  <c r="D32" i="160"/>
  <c r="C32" i="160"/>
  <c r="B32" i="160"/>
  <c r="F5" i="160"/>
  <c r="AC46" i="159"/>
  <c r="AB46" i="159"/>
  <c r="AA46" i="159"/>
  <c r="Z46" i="159"/>
  <c r="Y46" i="159"/>
  <c r="X46" i="159"/>
  <c r="W46" i="159"/>
  <c r="V46" i="159"/>
  <c r="U46" i="159"/>
  <c r="T46" i="159"/>
  <c r="S46" i="159"/>
  <c r="R46" i="159"/>
  <c r="Q46" i="159"/>
  <c r="P46" i="159"/>
  <c r="O46" i="159"/>
  <c r="N46" i="159"/>
  <c r="M46" i="159"/>
  <c r="L46" i="159"/>
  <c r="K46" i="159"/>
  <c r="J46" i="159"/>
  <c r="I46" i="159"/>
  <c r="H46" i="159"/>
  <c r="G46" i="159"/>
  <c r="F46" i="159"/>
  <c r="E46" i="159"/>
  <c r="D46" i="159"/>
  <c r="C46" i="159"/>
  <c r="B46" i="159"/>
  <c r="AD44" i="159"/>
  <c r="AD43" i="159"/>
  <c r="AD42" i="159"/>
  <c r="AD41" i="159"/>
  <c r="AC36" i="159"/>
  <c r="AB36" i="159"/>
  <c r="AA36" i="159"/>
  <c r="Z36" i="159"/>
  <c r="Y36" i="159"/>
  <c r="X36" i="159"/>
  <c r="W36" i="159"/>
  <c r="V36" i="159"/>
  <c r="U36" i="159"/>
  <c r="T36" i="159"/>
  <c r="S36" i="159"/>
  <c r="R36" i="159"/>
  <c r="Q36" i="159"/>
  <c r="P36" i="159"/>
  <c r="O36" i="159"/>
  <c r="N36" i="159"/>
  <c r="M36" i="159"/>
  <c r="L36" i="159"/>
  <c r="K36" i="159"/>
  <c r="J36" i="159"/>
  <c r="I36" i="159"/>
  <c r="H36" i="159"/>
  <c r="G36" i="159"/>
  <c r="F36" i="159"/>
  <c r="E36" i="159"/>
  <c r="D36" i="159"/>
  <c r="C36" i="159"/>
  <c r="B36" i="159"/>
  <c r="AD34" i="159"/>
  <c r="AD33" i="159"/>
  <c r="AD32" i="159"/>
  <c r="AD31" i="159"/>
  <c r="AD30" i="159"/>
  <c r="AD29" i="159"/>
  <c r="AD28" i="159"/>
  <c r="AD27" i="159"/>
  <c r="AD26" i="159"/>
  <c r="AD25" i="159"/>
  <c r="AD24" i="159"/>
  <c r="AD23" i="159"/>
  <c r="AD22" i="159"/>
  <c r="AD21" i="159"/>
  <c r="AD20" i="159"/>
  <c r="AD19" i="159"/>
  <c r="AD18" i="159"/>
  <c r="AD17" i="159"/>
  <c r="AD16" i="159"/>
  <c r="AD15" i="159"/>
  <c r="AD14" i="159"/>
  <c r="AD13" i="159"/>
  <c r="AD12" i="159"/>
  <c r="AD11" i="159"/>
  <c r="AD10" i="159"/>
  <c r="AD9" i="159"/>
  <c r="F5" i="159"/>
  <c r="AC44" i="158"/>
  <c r="AB44" i="158"/>
  <c r="AA44" i="158"/>
  <c r="Z44" i="158"/>
  <c r="Y44" i="158"/>
  <c r="X44" i="158"/>
  <c r="W44" i="158"/>
  <c r="V44" i="158"/>
  <c r="U44" i="158"/>
  <c r="T44" i="158"/>
  <c r="S44" i="158"/>
  <c r="R44" i="158"/>
  <c r="Q44" i="158"/>
  <c r="P44" i="158"/>
  <c r="O44" i="158"/>
  <c r="N44" i="158"/>
  <c r="M44" i="158"/>
  <c r="L44" i="158"/>
  <c r="K44" i="158"/>
  <c r="J44" i="158"/>
  <c r="I44" i="158"/>
  <c r="H44" i="158"/>
  <c r="G44" i="158"/>
  <c r="F44" i="158"/>
  <c r="E44" i="158"/>
  <c r="D44" i="158"/>
  <c r="C44" i="158"/>
  <c r="B44" i="158"/>
  <c r="AC35" i="158"/>
  <c r="AB35" i="158"/>
  <c r="AA35" i="158"/>
  <c r="Z35" i="158"/>
  <c r="Y35" i="158"/>
  <c r="X35" i="158"/>
  <c r="W35" i="158"/>
  <c r="W47" i="158" s="1"/>
  <c r="V35" i="158"/>
  <c r="V47" i="158" s="1"/>
  <c r="U35" i="158"/>
  <c r="U47" i="158" s="1"/>
  <c r="T35" i="158"/>
  <c r="T47" i="158" s="1"/>
  <c r="S35" i="158"/>
  <c r="S47" i="158" s="1"/>
  <c r="R35" i="158"/>
  <c r="R47" i="158" s="1"/>
  <c r="Q35" i="158"/>
  <c r="Q47" i="158" s="1"/>
  <c r="P35" i="158"/>
  <c r="P47" i="158" s="1"/>
  <c r="O35" i="158"/>
  <c r="O47" i="158" s="1"/>
  <c r="N35" i="158"/>
  <c r="N47" i="158" s="1"/>
  <c r="M35" i="158"/>
  <c r="M47" i="158" s="1"/>
  <c r="L35" i="158"/>
  <c r="L47" i="158" s="1"/>
  <c r="K35" i="158"/>
  <c r="K47" i="158" s="1"/>
  <c r="J35" i="158"/>
  <c r="J47" i="158" s="1"/>
  <c r="I35" i="158"/>
  <c r="I47" i="158" s="1"/>
  <c r="H35" i="158"/>
  <c r="H47" i="158" s="1"/>
  <c r="G35" i="158"/>
  <c r="G47" i="158" s="1"/>
  <c r="F35" i="158"/>
  <c r="E35" i="158"/>
  <c r="D35" i="158"/>
  <c r="C35" i="158"/>
  <c r="B35" i="158"/>
  <c r="F5" i="158"/>
  <c r="R47" i="140" l="1"/>
  <c r="U47" i="140"/>
  <c r="G49" i="159"/>
  <c r="H49" i="159"/>
  <c r="T49" i="159"/>
  <c r="I49" i="159"/>
  <c r="U49" i="159"/>
  <c r="V49" i="159"/>
  <c r="H48" i="159"/>
  <c r="K49" i="159"/>
  <c r="AC38" i="159"/>
  <c r="V48" i="159"/>
  <c r="AJ49" i="158"/>
  <c r="AK49" i="158" s="1"/>
  <c r="X47" i="158"/>
  <c r="AC49" i="158" s="1"/>
  <c r="Y47" i="158"/>
  <c r="Z47" i="158"/>
  <c r="C47" i="158"/>
  <c r="AA47" i="158"/>
  <c r="D47" i="158"/>
  <c r="AB47" i="158"/>
  <c r="E47" i="158"/>
  <c r="AC47" i="158"/>
  <c r="F47" i="158"/>
  <c r="O47" i="161"/>
  <c r="P47" i="161"/>
  <c r="Q47" i="161"/>
  <c r="R47" i="161"/>
  <c r="S47" i="161"/>
  <c r="T47" i="161"/>
  <c r="U47" i="161"/>
  <c r="V47" i="161"/>
  <c r="AC46" i="161"/>
  <c r="AK34" i="160"/>
  <c r="B45" i="160"/>
  <c r="Z45" i="160"/>
  <c r="C45" i="160"/>
  <c r="AA45" i="160"/>
  <c r="D45" i="160"/>
  <c r="AB45" i="160"/>
  <c r="AK45" i="160" s="1"/>
  <c r="E45" i="160"/>
  <c r="AC45" i="160"/>
  <c r="F45" i="160"/>
  <c r="G45" i="160"/>
  <c r="H45" i="160"/>
  <c r="I45" i="160"/>
  <c r="N45" i="160"/>
  <c r="O45" i="160"/>
  <c r="Q45" i="160"/>
  <c r="R45" i="160"/>
  <c r="S45" i="160"/>
  <c r="T45" i="160"/>
  <c r="U45" i="160"/>
  <c r="L49" i="159"/>
  <c r="M49" i="159"/>
  <c r="AD46" i="159"/>
  <c r="AC48" i="159"/>
  <c r="O38" i="159"/>
  <c r="N49" i="159"/>
  <c r="O49" i="159"/>
  <c r="P49" i="159"/>
  <c r="Q49" i="159"/>
  <c r="R49" i="159"/>
  <c r="S49" i="159"/>
  <c r="Y49" i="159"/>
  <c r="X49" i="159"/>
  <c r="AD36" i="159"/>
  <c r="E49" i="159"/>
  <c r="AC49" i="159"/>
  <c r="O48" i="159"/>
  <c r="B49" i="159"/>
  <c r="Z49" i="159"/>
  <c r="C49" i="159"/>
  <c r="AA49" i="159"/>
  <c r="D49" i="159"/>
  <c r="AB49" i="159"/>
  <c r="F49" i="159"/>
  <c r="AB48" i="162"/>
  <c r="T47" i="140"/>
  <c r="W47" i="140"/>
  <c r="P47" i="140"/>
  <c r="V47" i="140"/>
  <c r="S47" i="140"/>
  <c r="AD43" i="84"/>
  <c r="AD33" i="84"/>
  <c r="Q47" i="140"/>
  <c r="AK44" i="158"/>
  <c r="AK46" i="158" s="1"/>
  <c r="AD45" i="162"/>
  <c r="AD47" i="162" s="1"/>
  <c r="AC37" i="162"/>
  <c r="AC47" i="162"/>
  <c r="V47" i="162"/>
  <c r="V50" i="162" s="1"/>
  <c r="AD35" i="162"/>
  <c r="Y48" i="162"/>
  <c r="O47" i="162"/>
  <c r="H47" i="162"/>
  <c r="AK44" i="161"/>
  <c r="AK46" i="161" s="1"/>
  <c r="V46" i="161"/>
  <c r="AC36" i="161"/>
  <c r="O46" i="161"/>
  <c r="AK34" i="161"/>
  <c r="H46" i="161"/>
  <c r="V34" i="160"/>
  <c r="V44" i="160"/>
  <c r="H44" i="160"/>
  <c r="AK32" i="160"/>
  <c r="O44" i="160"/>
  <c r="AK42" i="160"/>
  <c r="AK44" i="160" s="1"/>
  <c r="AC47" i="160"/>
  <c r="AC44" i="160"/>
  <c r="H37" i="162"/>
  <c r="W48" i="162"/>
  <c r="O37" i="162"/>
  <c r="O50" i="162" s="1"/>
  <c r="P48" i="162"/>
  <c r="H36" i="161"/>
  <c r="O36" i="161"/>
  <c r="Y47" i="161"/>
  <c r="V36" i="161"/>
  <c r="H34" i="160"/>
  <c r="O34" i="160"/>
  <c r="P45" i="160"/>
  <c r="AC34" i="160"/>
  <c r="AC51" i="159"/>
  <c r="J49" i="159"/>
  <c r="H38" i="159"/>
  <c r="W49" i="159"/>
  <c r="V38" i="159"/>
  <c r="AC46" i="158"/>
  <c r="AK35" i="158"/>
  <c r="O46" i="158"/>
  <c r="V46" i="158"/>
  <c r="H37" i="158"/>
  <c r="H46" i="158"/>
  <c r="V37" i="158"/>
  <c r="V49" i="158" s="1"/>
  <c r="B47" i="158"/>
  <c r="AC37" i="158"/>
  <c r="O37" i="158"/>
  <c r="AC46" i="157"/>
  <c r="AB46" i="157"/>
  <c r="AA46" i="157"/>
  <c r="Z46" i="157"/>
  <c r="Y46" i="157"/>
  <c r="X46" i="157"/>
  <c r="W46" i="157"/>
  <c r="AC48" i="157" s="1"/>
  <c r="V46" i="157"/>
  <c r="U46" i="157"/>
  <c r="T46" i="157"/>
  <c r="S46" i="157"/>
  <c r="R46" i="157"/>
  <c r="Q46" i="157"/>
  <c r="P46" i="157"/>
  <c r="O46" i="157"/>
  <c r="N46" i="157"/>
  <c r="M46" i="157"/>
  <c r="L46" i="157"/>
  <c r="K46" i="157"/>
  <c r="J46" i="157"/>
  <c r="I46" i="157"/>
  <c r="O48" i="157" s="1"/>
  <c r="H46" i="157"/>
  <c r="G46" i="157"/>
  <c r="F46" i="157"/>
  <c r="E46" i="157"/>
  <c r="D46" i="157"/>
  <c r="C46" i="157"/>
  <c r="B46" i="157"/>
  <c r="H48" i="157" s="1"/>
  <c r="AD44" i="157"/>
  <c r="AD43" i="157"/>
  <c r="AD42" i="157"/>
  <c r="AD41" i="157"/>
  <c r="AC36" i="157"/>
  <c r="AB36" i="157"/>
  <c r="AA36" i="157"/>
  <c r="Z36" i="157"/>
  <c r="Y36" i="157"/>
  <c r="X36" i="157"/>
  <c r="W36" i="157"/>
  <c r="V36" i="157"/>
  <c r="V49" i="157" s="1"/>
  <c r="U36" i="157"/>
  <c r="U49" i="157" s="1"/>
  <c r="T36" i="157"/>
  <c r="T49" i="157" s="1"/>
  <c r="S36" i="157"/>
  <c r="S49" i="157" s="1"/>
  <c r="R36" i="157"/>
  <c r="R49" i="157" s="1"/>
  <c r="Q36" i="157"/>
  <c r="Q49" i="157" s="1"/>
  <c r="P36" i="157"/>
  <c r="P49" i="157" s="1"/>
  <c r="O36" i="157"/>
  <c r="O49" i="157" s="1"/>
  <c r="N36" i="157"/>
  <c r="N49" i="157" s="1"/>
  <c r="M36" i="157"/>
  <c r="M49" i="157" s="1"/>
  <c r="L36" i="157"/>
  <c r="L49" i="157" s="1"/>
  <c r="K36" i="157"/>
  <c r="K49" i="157" s="1"/>
  <c r="J36" i="157"/>
  <c r="J49" i="157" s="1"/>
  <c r="I36" i="157"/>
  <c r="O38" i="157" s="1"/>
  <c r="H36" i="157"/>
  <c r="H49" i="157" s="1"/>
  <c r="G36" i="157"/>
  <c r="G49" i="157" s="1"/>
  <c r="F36" i="157"/>
  <c r="E36" i="157"/>
  <c r="D36" i="157"/>
  <c r="C36" i="157"/>
  <c r="B36" i="157"/>
  <c r="AD34" i="157"/>
  <c r="AD33" i="157"/>
  <c r="AD32" i="157"/>
  <c r="AD31" i="157"/>
  <c r="AD30" i="157"/>
  <c r="AD29" i="157"/>
  <c r="AD28" i="157"/>
  <c r="AD27" i="157"/>
  <c r="AD26" i="157"/>
  <c r="AD25" i="157"/>
  <c r="AD24" i="157"/>
  <c r="AD23" i="157"/>
  <c r="AD22" i="157"/>
  <c r="AD21" i="157"/>
  <c r="AD20" i="157"/>
  <c r="AD19" i="157"/>
  <c r="AD18" i="157"/>
  <c r="AD17" i="157"/>
  <c r="AD16" i="157"/>
  <c r="AD15" i="157"/>
  <c r="AD14" i="157"/>
  <c r="AD13" i="157"/>
  <c r="AD12" i="157"/>
  <c r="AD11" i="157"/>
  <c r="AD10" i="157"/>
  <c r="AD9" i="157"/>
  <c r="AD48" i="159" l="1"/>
  <c r="V51" i="159"/>
  <c r="W49" i="157"/>
  <c r="AD36" i="157"/>
  <c r="X49" i="157"/>
  <c r="Y49" i="157"/>
  <c r="B49" i="157"/>
  <c r="Z49" i="157"/>
  <c r="C49" i="157"/>
  <c r="AA49" i="157"/>
  <c r="D49" i="157"/>
  <c r="AB49" i="157"/>
  <c r="E49" i="157"/>
  <c r="AC49" i="157"/>
  <c r="F49" i="157"/>
  <c r="AD49" i="157" s="1"/>
  <c r="H51" i="159"/>
  <c r="AD38" i="159"/>
  <c r="AD49" i="159"/>
  <c r="O51" i="159"/>
  <c r="AC50" i="162"/>
  <c r="AD46" i="157"/>
  <c r="V48" i="157"/>
  <c r="AD48" i="162"/>
  <c r="H49" i="158"/>
  <c r="V49" i="161"/>
  <c r="AC49" i="161"/>
  <c r="O49" i="161"/>
  <c r="V47" i="160"/>
  <c r="O47" i="160"/>
  <c r="AK47" i="160" s="1"/>
  <c r="AD37" i="162"/>
  <c r="H50" i="162"/>
  <c r="H49" i="161"/>
  <c r="H47" i="160"/>
  <c r="O49" i="158"/>
  <c r="O51" i="157"/>
  <c r="V38" i="157"/>
  <c r="AC38" i="157"/>
  <c r="AC51" i="157" s="1"/>
  <c r="I49" i="157"/>
  <c r="H38" i="157"/>
  <c r="F5" i="84"/>
  <c r="H51" i="157" l="1"/>
  <c r="AD38" i="157"/>
  <c r="AD51" i="159"/>
  <c r="AD50" i="162"/>
  <c r="AD48" i="157"/>
  <c r="V51" i="157"/>
  <c r="AD51" i="157"/>
  <c r="AD44" i="150" l="1"/>
  <c r="AD43" i="150"/>
  <c r="AD42" i="150"/>
  <c r="AD41" i="150"/>
  <c r="AD34" i="150"/>
  <c r="AD33" i="150"/>
  <c r="AD32" i="150"/>
  <c r="AD31" i="150"/>
  <c r="AD30" i="150"/>
  <c r="AD29" i="150"/>
  <c r="AD28" i="150"/>
  <c r="AD27" i="150"/>
  <c r="AD26" i="150"/>
  <c r="AD25" i="150"/>
  <c r="AD24" i="150"/>
  <c r="AD23" i="150"/>
  <c r="AD22" i="150"/>
  <c r="AD21" i="150"/>
  <c r="AD20" i="150"/>
  <c r="AD19" i="150"/>
  <c r="AD18" i="150"/>
  <c r="AD17" i="150"/>
  <c r="AD16" i="150"/>
  <c r="AD15" i="150"/>
  <c r="AD14" i="150"/>
  <c r="AD13" i="150"/>
  <c r="AD12" i="150"/>
  <c r="AD11" i="150"/>
  <c r="AD10" i="150"/>
  <c r="AD9" i="150"/>
  <c r="W33" i="142"/>
  <c r="X33" i="142"/>
  <c r="Y33" i="142"/>
  <c r="Z33" i="142"/>
  <c r="AA33" i="142"/>
  <c r="AB33" i="142"/>
  <c r="AC33" i="142"/>
  <c r="W43" i="142"/>
  <c r="X43" i="142"/>
  <c r="Y43" i="142"/>
  <c r="Z43" i="142"/>
  <c r="AA43" i="142"/>
  <c r="AB43" i="142"/>
  <c r="AC43" i="142"/>
  <c r="Z46" i="142" l="1"/>
  <c r="AB46" i="142"/>
  <c r="AA46" i="142"/>
  <c r="AK43" i="142"/>
  <c r="AK45" i="142" s="1"/>
  <c r="AC46" i="142"/>
  <c r="X46" i="142"/>
  <c r="Y46" i="142"/>
  <c r="AC45" i="142"/>
  <c r="AC35" i="142"/>
  <c r="AK33" i="142"/>
  <c r="W46" i="142"/>
  <c r="AD36" i="150"/>
  <c r="AD46" i="150"/>
  <c r="AC46" i="150"/>
  <c r="AB46" i="150"/>
  <c r="AA46" i="150"/>
  <c r="Z46" i="150"/>
  <c r="Y46" i="150"/>
  <c r="X46" i="150"/>
  <c r="W46" i="150"/>
  <c r="V46" i="150"/>
  <c r="U46" i="150"/>
  <c r="T46" i="150"/>
  <c r="S46" i="150"/>
  <c r="R46" i="150"/>
  <c r="Q46" i="150"/>
  <c r="P46" i="150"/>
  <c r="O46" i="150"/>
  <c r="N46" i="150"/>
  <c r="M46" i="150"/>
  <c r="L46" i="150"/>
  <c r="K46" i="150"/>
  <c r="J46" i="150"/>
  <c r="I46" i="150"/>
  <c r="H46" i="150"/>
  <c r="G46" i="150"/>
  <c r="F46" i="150"/>
  <c r="E46" i="150"/>
  <c r="D46" i="150"/>
  <c r="C46" i="150"/>
  <c r="B46" i="150"/>
  <c r="AC36" i="150"/>
  <c r="AB36" i="150"/>
  <c r="AA36" i="150"/>
  <c r="Z36" i="150"/>
  <c r="Y36" i="150"/>
  <c r="X36" i="150"/>
  <c r="W36" i="150"/>
  <c r="V36" i="150"/>
  <c r="U36" i="150"/>
  <c r="U49" i="150" s="1"/>
  <c r="T36" i="150"/>
  <c r="S36" i="150"/>
  <c r="R36" i="150"/>
  <c r="Q36" i="150"/>
  <c r="P36" i="150"/>
  <c r="O36" i="150"/>
  <c r="N36" i="150"/>
  <c r="M36" i="150"/>
  <c r="M49" i="150" s="1"/>
  <c r="L36" i="150"/>
  <c r="K36" i="150"/>
  <c r="J36" i="150"/>
  <c r="I36" i="150"/>
  <c r="H36" i="150"/>
  <c r="G36" i="150"/>
  <c r="F36" i="150"/>
  <c r="E36" i="150"/>
  <c r="E49" i="150" s="1"/>
  <c r="D36" i="150"/>
  <c r="C36" i="150"/>
  <c r="B36" i="150"/>
  <c r="F5" i="150"/>
  <c r="F49" i="150" l="1"/>
  <c r="V49" i="150"/>
  <c r="N49" i="150"/>
  <c r="B49" i="150"/>
  <c r="K49" i="150"/>
  <c r="AA49" i="150"/>
  <c r="C49" i="150"/>
  <c r="S49" i="150"/>
  <c r="D49" i="150"/>
  <c r="L49" i="150"/>
  <c r="T49" i="150"/>
  <c r="AB49" i="150"/>
  <c r="H49" i="150"/>
  <c r="I49" i="150"/>
  <c r="Q49" i="150"/>
  <c r="Y49" i="150"/>
  <c r="AC49" i="150"/>
  <c r="G49" i="150"/>
  <c r="O49" i="150"/>
  <c r="P49" i="150"/>
  <c r="X49" i="150"/>
  <c r="J49" i="150"/>
  <c r="R49" i="150"/>
  <c r="Z49" i="150"/>
  <c r="H48" i="150"/>
  <c r="O48" i="150"/>
  <c r="AC48" i="150"/>
  <c r="V48" i="150"/>
  <c r="AC38" i="150"/>
  <c r="H38" i="150"/>
  <c r="W49" i="150"/>
  <c r="O38" i="150"/>
  <c r="V38" i="150"/>
  <c r="AD38" i="150" l="1"/>
  <c r="AD48" i="150"/>
  <c r="AD49" i="150"/>
  <c r="V51" i="150"/>
  <c r="O51" i="150"/>
  <c r="AC51" i="150"/>
  <c r="H51" i="150"/>
  <c r="AD51" i="150" s="1"/>
  <c r="AD9" i="146"/>
  <c r="AD10" i="146"/>
  <c r="AD11" i="146"/>
  <c r="AD12" i="146"/>
  <c r="AD13" i="146"/>
  <c r="AD14" i="146"/>
  <c r="AD15" i="146"/>
  <c r="AD16" i="146"/>
  <c r="AD17" i="146"/>
  <c r="AD18" i="146"/>
  <c r="AD19" i="146"/>
  <c r="AD20" i="146"/>
  <c r="AD21" i="146"/>
  <c r="AD22" i="146"/>
  <c r="AD23" i="146"/>
  <c r="AD24" i="146"/>
  <c r="AD25" i="146"/>
  <c r="AD26" i="146"/>
  <c r="AD27" i="146"/>
  <c r="AD28" i="146"/>
  <c r="AD29" i="146"/>
  <c r="AD30" i="146"/>
  <c r="AD31" i="146"/>
  <c r="AD32" i="146"/>
  <c r="AD33" i="146"/>
  <c r="AD34" i="146"/>
  <c r="B36" i="146"/>
  <c r="C36" i="146"/>
  <c r="D36" i="146"/>
  <c r="E36" i="146"/>
  <c r="F36" i="146"/>
  <c r="G36" i="146"/>
  <c r="H36" i="146"/>
  <c r="I36" i="146"/>
  <c r="J36" i="146"/>
  <c r="K36" i="146"/>
  <c r="L36" i="146"/>
  <c r="M36" i="146"/>
  <c r="N36" i="146"/>
  <c r="O36" i="146"/>
  <c r="P36" i="146"/>
  <c r="Q36" i="146"/>
  <c r="R36" i="146"/>
  <c r="S36" i="146"/>
  <c r="T36" i="146"/>
  <c r="U36" i="146"/>
  <c r="V36" i="146"/>
  <c r="W36" i="146"/>
  <c r="X36" i="146"/>
  <c r="Y36" i="146"/>
  <c r="Z36" i="146"/>
  <c r="AA36" i="146"/>
  <c r="AB36" i="146"/>
  <c r="AC36" i="146"/>
  <c r="AD41" i="146"/>
  <c r="AD42" i="146"/>
  <c r="AD43" i="146"/>
  <c r="AD44" i="146"/>
  <c r="B46" i="146"/>
  <c r="C46" i="146"/>
  <c r="D46" i="146"/>
  <c r="E46" i="146"/>
  <c r="F46" i="146"/>
  <c r="G46" i="146"/>
  <c r="H46" i="146"/>
  <c r="I46" i="146"/>
  <c r="J46" i="146"/>
  <c r="K46" i="146"/>
  <c r="L46" i="146"/>
  <c r="L49" i="146" s="1"/>
  <c r="M46" i="146"/>
  <c r="N46" i="146"/>
  <c r="O46" i="146"/>
  <c r="P46" i="146"/>
  <c r="Q46" i="146"/>
  <c r="R46" i="146"/>
  <c r="S46" i="146"/>
  <c r="T46" i="146"/>
  <c r="U46" i="146"/>
  <c r="V46" i="146"/>
  <c r="W46" i="146"/>
  <c r="X46" i="146"/>
  <c r="Y46" i="146"/>
  <c r="Z46" i="146"/>
  <c r="AA46" i="146"/>
  <c r="AB46" i="146"/>
  <c r="AB49" i="146" s="1"/>
  <c r="AC46" i="146"/>
  <c r="K49" i="146" l="1"/>
  <c r="X49" i="146"/>
  <c r="P49" i="146"/>
  <c r="H49" i="146"/>
  <c r="AA49" i="146"/>
  <c r="S49" i="146"/>
  <c r="Z49" i="146"/>
  <c r="R49" i="146"/>
  <c r="J49" i="146"/>
  <c r="B49" i="146"/>
  <c r="W49" i="146"/>
  <c r="O49" i="146"/>
  <c r="G49" i="146"/>
  <c r="T49" i="146"/>
  <c r="D49" i="146"/>
  <c r="AC49" i="146"/>
  <c r="U49" i="146"/>
  <c r="I49" i="146"/>
  <c r="Y49" i="146"/>
  <c r="M49" i="146"/>
  <c r="E49" i="146"/>
  <c r="V49" i="146"/>
  <c r="N49" i="146"/>
  <c r="F49" i="146"/>
  <c r="AD36" i="146"/>
  <c r="V38" i="146"/>
  <c r="V48" i="146"/>
  <c r="H48" i="146"/>
  <c r="AD48" i="146" s="1"/>
  <c r="H38" i="146"/>
  <c r="Q49" i="146"/>
  <c r="C49" i="146"/>
  <c r="AD46" i="146"/>
  <c r="H51" i="146"/>
  <c r="AC48" i="146"/>
  <c r="O48" i="146"/>
  <c r="AC38" i="146"/>
  <c r="O38" i="146"/>
  <c r="V51" i="146" l="1"/>
  <c r="AD38" i="146"/>
  <c r="AD49" i="146"/>
  <c r="AC51" i="146"/>
  <c r="O51" i="146"/>
  <c r="AC46" i="148"/>
  <c r="AB46" i="148"/>
  <c r="AA46" i="148"/>
  <c r="Z46" i="148"/>
  <c r="Y46" i="148"/>
  <c r="X46" i="148"/>
  <c r="W46" i="148"/>
  <c r="V46" i="148"/>
  <c r="U46" i="148"/>
  <c r="T46" i="148"/>
  <c r="S46" i="148"/>
  <c r="R46" i="148"/>
  <c r="Q46" i="148"/>
  <c r="P46" i="148"/>
  <c r="O46" i="148"/>
  <c r="N46" i="148"/>
  <c r="M46" i="148"/>
  <c r="L46" i="148"/>
  <c r="K46" i="148"/>
  <c r="J46" i="148"/>
  <c r="I46" i="148"/>
  <c r="H46" i="148"/>
  <c r="G46" i="148"/>
  <c r="F46" i="148"/>
  <c r="E46" i="148"/>
  <c r="D46" i="148"/>
  <c r="C46" i="148"/>
  <c r="B46" i="148"/>
  <c r="AD44" i="148"/>
  <c r="AD43" i="148"/>
  <c r="AD42" i="148"/>
  <c r="AD41" i="148"/>
  <c r="AC36" i="148"/>
  <c r="AC49" i="148" s="1"/>
  <c r="AB36" i="148"/>
  <c r="AB49" i="148" s="1"/>
  <c r="AA36" i="148"/>
  <c r="AA49" i="148" s="1"/>
  <c r="Z36" i="148"/>
  <c r="Z49" i="148" s="1"/>
  <c r="Y36" i="148"/>
  <c r="Y49" i="148" s="1"/>
  <c r="X36" i="148"/>
  <c r="X49" i="148" s="1"/>
  <c r="W36" i="148"/>
  <c r="W49" i="148" s="1"/>
  <c r="V36" i="148"/>
  <c r="V49" i="148" s="1"/>
  <c r="U36" i="148"/>
  <c r="U49" i="148" s="1"/>
  <c r="T36" i="148"/>
  <c r="T49" i="148" s="1"/>
  <c r="S36" i="148"/>
  <c r="S49" i="148" s="1"/>
  <c r="R36" i="148"/>
  <c r="Q36" i="148"/>
  <c r="P36" i="148"/>
  <c r="O36" i="148"/>
  <c r="N36" i="148"/>
  <c r="M36" i="148"/>
  <c r="L36" i="148"/>
  <c r="K36" i="148"/>
  <c r="J36" i="148"/>
  <c r="J49" i="148" s="1"/>
  <c r="I36" i="148"/>
  <c r="I49" i="148" s="1"/>
  <c r="H36" i="148"/>
  <c r="H49" i="148" s="1"/>
  <c r="G36" i="148"/>
  <c r="G49" i="148" s="1"/>
  <c r="F36" i="148"/>
  <c r="F49" i="148" s="1"/>
  <c r="E36" i="148"/>
  <c r="E49" i="148" s="1"/>
  <c r="D36" i="148"/>
  <c r="D49" i="148" s="1"/>
  <c r="C36" i="148"/>
  <c r="C49" i="148" s="1"/>
  <c r="B36" i="148"/>
  <c r="AD34" i="148"/>
  <c r="AD33" i="148"/>
  <c r="AD32" i="148"/>
  <c r="AD31" i="148"/>
  <c r="AD30" i="148"/>
  <c r="AD29" i="148"/>
  <c r="AD28" i="148"/>
  <c r="AD27" i="148"/>
  <c r="AD26" i="148"/>
  <c r="AD25" i="148"/>
  <c r="AD24" i="148"/>
  <c r="AD23" i="148"/>
  <c r="AD22" i="148"/>
  <c r="AD21" i="148"/>
  <c r="AD20" i="148"/>
  <c r="AD19" i="148"/>
  <c r="AD18" i="148"/>
  <c r="AD17" i="148"/>
  <c r="AD16" i="148"/>
  <c r="AD15" i="148"/>
  <c r="AD14" i="148"/>
  <c r="AD13" i="148"/>
  <c r="AD12" i="148"/>
  <c r="AD11" i="148"/>
  <c r="AD10" i="148"/>
  <c r="AD9" i="148"/>
  <c r="K49" i="148" l="1"/>
  <c r="L49" i="148"/>
  <c r="M49" i="148"/>
  <c r="N49" i="148"/>
  <c r="O49" i="148"/>
  <c r="Q49" i="148"/>
  <c r="R49" i="148"/>
  <c r="AD51" i="146"/>
  <c r="AD36" i="148"/>
  <c r="H38" i="148"/>
  <c r="V38" i="148"/>
  <c r="AD46" i="148"/>
  <c r="AD48" i="148" s="1"/>
  <c r="H48" i="148"/>
  <c r="O48" i="148"/>
  <c r="V48" i="148"/>
  <c r="AC48" i="148"/>
  <c r="AC51" i="148"/>
  <c r="O38" i="148"/>
  <c r="AC38" i="148"/>
  <c r="B49" i="148"/>
  <c r="P49" i="148"/>
  <c r="V43" i="142"/>
  <c r="U43" i="142"/>
  <c r="T43" i="142"/>
  <c r="S43" i="142"/>
  <c r="R43" i="142"/>
  <c r="Q43" i="142"/>
  <c r="P43" i="142"/>
  <c r="O43" i="142"/>
  <c r="N43" i="142"/>
  <c r="M43" i="142"/>
  <c r="L43" i="142"/>
  <c r="K43" i="142"/>
  <c r="J43" i="142"/>
  <c r="I43" i="142"/>
  <c r="H43" i="142"/>
  <c r="G43" i="142"/>
  <c r="F43" i="142"/>
  <c r="E43" i="142"/>
  <c r="D43" i="142"/>
  <c r="C43" i="142"/>
  <c r="B43" i="142"/>
  <c r="V33" i="142"/>
  <c r="U33" i="142"/>
  <c r="T33" i="142"/>
  <c r="S33" i="142"/>
  <c r="S46" i="142" s="1"/>
  <c r="R33" i="142"/>
  <c r="Q33" i="142"/>
  <c r="P33" i="142"/>
  <c r="O33" i="142"/>
  <c r="N33" i="142"/>
  <c r="M33" i="142"/>
  <c r="L33" i="142"/>
  <c r="K33" i="142"/>
  <c r="K46" i="142" s="1"/>
  <c r="J33" i="142"/>
  <c r="I33" i="142"/>
  <c r="H33" i="142"/>
  <c r="G33" i="142"/>
  <c r="F33" i="142"/>
  <c r="E33" i="142"/>
  <c r="D33" i="142"/>
  <c r="C33" i="142"/>
  <c r="C46" i="142" s="1"/>
  <c r="B33" i="142"/>
  <c r="AC44" i="140"/>
  <c r="AB44" i="140"/>
  <c r="AA44" i="140"/>
  <c r="Z44" i="140"/>
  <c r="Y44" i="140"/>
  <c r="X44" i="140"/>
  <c r="O44" i="140"/>
  <c r="V46" i="140" s="1"/>
  <c r="N44" i="140"/>
  <c r="M44" i="140"/>
  <c r="L44" i="140"/>
  <c r="K44" i="140"/>
  <c r="J44" i="140"/>
  <c r="I44" i="140"/>
  <c r="H44" i="140"/>
  <c r="G44" i="140"/>
  <c r="F44" i="140"/>
  <c r="E44" i="140"/>
  <c r="D44" i="140"/>
  <c r="C44" i="140"/>
  <c r="B44" i="140"/>
  <c r="AD42" i="140"/>
  <c r="AD41" i="140"/>
  <c r="AD40" i="140"/>
  <c r="AD39" i="140"/>
  <c r="AC34" i="140"/>
  <c r="AB34" i="140"/>
  <c r="AA34" i="140"/>
  <c r="Z34" i="140"/>
  <c r="Y34" i="140"/>
  <c r="X34" i="140"/>
  <c r="O34" i="140"/>
  <c r="V36" i="140" s="1"/>
  <c r="N34" i="140"/>
  <c r="M34" i="140"/>
  <c r="L34" i="140"/>
  <c r="K34" i="140"/>
  <c r="J34" i="140"/>
  <c r="I34" i="140"/>
  <c r="H34" i="140"/>
  <c r="G34" i="140"/>
  <c r="F34" i="140"/>
  <c r="E34" i="140"/>
  <c r="D34" i="140"/>
  <c r="C34" i="140"/>
  <c r="B34" i="140"/>
  <c r="AD32" i="140"/>
  <c r="AD31" i="140"/>
  <c r="AD30" i="140"/>
  <c r="AD29" i="140"/>
  <c r="AD28" i="140"/>
  <c r="AD27" i="140"/>
  <c r="AD26" i="140"/>
  <c r="AD25" i="140"/>
  <c r="AD24" i="140"/>
  <c r="AD23" i="140"/>
  <c r="AD22" i="140"/>
  <c r="AD21" i="140"/>
  <c r="AD20" i="140"/>
  <c r="AD19" i="140"/>
  <c r="AD18" i="140"/>
  <c r="AD17" i="140"/>
  <c r="AD16" i="140"/>
  <c r="AD15" i="140"/>
  <c r="AD14" i="140"/>
  <c r="AD13" i="140"/>
  <c r="AD12" i="140"/>
  <c r="AD11" i="140"/>
  <c r="AD10" i="140"/>
  <c r="AD9" i="140"/>
  <c r="V49" i="140" l="1"/>
  <c r="I46" i="142"/>
  <c r="Q46" i="142"/>
  <c r="J46" i="142"/>
  <c r="R46" i="142"/>
  <c r="D46" i="142"/>
  <c r="AK46" i="142" s="1"/>
  <c r="L46" i="142"/>
  <c r="T46" i="142"/>
  <c r="E46" i="142"/>
  <c r="M46" i="142"/>
  <c r="U46" i="142"/>
  <c r="F46" i="142"/>
  <c r="N46" i="142"/>
  <c r="V46" i="142"/>
  <c r="G46" i="142"/>
  <c r="O46" i="142"/>
  <c r="H46" i="142"/>
  <c r="H51" i="148"/>
  <c r="AD34" i="140"/>
  <c r="C47" i="140"/>
  <c r="E47" i="140"/>
  <c r="G47" i="140"/>
  <c r="I47" i="140"/>
  <c r="K47" i="140"/>
  <c r="M47" i="140"/>
  <c r="O47" i="140"/>
  <c r="X47" i="140"/>
  <c r="Z47" i="140"/>
  <c r="AB47" i="140"/>
  <c r="H46" i="140"/>
  <c r="AC46" i="140"/>
  <c r="B47" i="140"/>
  <c r="D47" i="140"/>
  <c r="F47" i="140"/>
  <c r="H47" i="140"/>
  <c r="J47" i="140"/>
  <c r="L47" i="140"/>
  <c r="N47" i="140"/>
  <c r="Y47" i="140"/>
  <c r="AA47" i="140"/>
  <c r="AC47" i="140"/>
  <c r="AD44" i="140"/>
  <c r="O46" i="140"/>
  <c r="H35" i="142"/>
  <c r="V35" i="142"/>
  <c r="H45" i="142"/>
  <c r="O45" i="142"/>
  <c r="V45" i="142"/>
  <c r="AD49" i="148"/>
  <c r="O51" i="148"/>
  <c r="V51" i="148"/>
  <c r="AD38" i="148"/>
  <c r="O35" i="142"/>
  <c r="B46" i="142"/>
  <c r="P46" i="142"/>
  <c r="O36" i="140"/>
  <c r="H36" i="140"/>
  <c r="AC36" i="140"/>
  <c r="J43" i="84"/>
  <c r="AD36" i="140" l="1"/>
  <c r="AK35" i="142"/>
  <c r="AD46" i="140"/>
  <c r="H49" i="140"/>
  <c r="AC49" i="140"/>
  <c r="AD51" i="148"/>
  <c r="O49" i="140"/>
  <c r="AD47" i="140"/>
  <c r="H48" i="142"/>
  <c r="O48" i="142"/>
  <c r="V48" i="142"/>
  <c r="AK48" i="142" l="1"/>
  <c r="AD49" i="140"/>
  <c r="F5" i="146" l="1"/>
  <c r="AC33" i="84"/>
  <c r="AB33" i="84"/>
  <c r="AA33" i="84"/>
  <c r="Z33" i="84"/>
  <c r="Y33" i="84"/>
  <c r="X33" i="84"/>
  <c r="W33" i="84"/>
  <c r="V33" i="84"/>
  <c r="U33" i="84"/>
  <c r="T33" i="84"/>
  <c r="S33" i="84"/>
  <c r="R33" i="84"/>
  <c r="Q33" i="84"/>
  <c r="P33" i="84"/>
  <c r="O33" i="84"/>
  <c r="N33" i="84"/>
  <c r="M33" i="84"/>
  <c r="L33" i="84"/>
  <c r="K33" i="84"/>
  <c r="J33" i="84"/>
  <c r="I33" i="84"/>
  <c r="H33" i="84"/>
  <c r="G33" i="84"/>
  <c r="F33" i="84"/>
  <c r="E33" i="84"/>
  <c r="D33" i="84"/>
  <c r="C33" i="84"/>
  <c r="B33" i="84"/>
  <c r="F5" i="148"/>
  <c r="F5" i="142"/>
  <c r="F5" i="140"/>
  <c r="AC43" i="84"/>
  <c r="AB43" i="84"/>
  <c r="AA43" i="84"/>
  <c r="Z43" i="84"/>
  <c r="Y43" i="84"/>
  <c r="X43" i="84"/>
  <c r="W43" i="84"/>
  <c r="V43" i="84"/>
  <c r="U43" i="84"/>
  <c r="T43" i="84"/>
  <c r="S43" i="84"/>
  <c r="R43" i="84"/>
  <c r="Q43" i="84"/>
  <c r="P43" i="84"/>
  <c r="O43" i="84"/>
  <c r="N43" i="84"/>
  <c r="M43" i="84"/>
  <c r="L43" i="84"/>
  <c r="K43" i="84"/>
  <c r="I43" i="84"/>
  <c r="H43" i="84"/>
  <c r="G43" i="84"/>
  <c r="F43" i="84"/>
  <c r="E43" i="84"/>
  <c r="D43" i="84"/>
  <c r="C43" i="84"/>
  <c r="B43" i="84"/>
  <c r="Q46" i="84" l="1"/>
  <c r="AC46" i="84"/>
  <c r="O35" i="84"/>
  <c r="AC35" i="84"/>
  <c r="Y46" i="84"/>
  <c r="I46" i="84"/>
  <c r="E46" i="84"/>
  <c r="M46" i="84"/>
  <c r="U46" i="84"/>
  <c r="AA46" i="84"/>
  <c r="S46" i="84"/>
  <c r="K46" i="84"/>
  <c r="O46" i="84"/>
  <c r="G46" i="84"/>
  <c r="C46" i="84"/>
  <c r="W46" i="84"/>
  <c r="H35" i="84"/>
  <c r="V35" i="84"/>
  <c r="B46" i="84"/>
  <c r="D46" i="84"/>
  <c r="F46" i="84"/>
  <c r="H46" i="84"/>
  <c r="J46" i="84"/>
  <c r="L46" i="84"/>
  <c r="N46" i="84"/>
  <c r="P46" i="84"/>
  <c r="R46" i="84"/>
  <c r="T46" i="84"/>
  <c r="V46" i="84"/>
  <c r="X46" i="84"/>
  <c r="Z46" i="84"/>
  <c r="AB46" i="84"/>
  <c r="H45" i="84"/>
  <c r="V45" i="84"/>
  <c r="O45" i="84"/>
  <c r="AC45" i="84"/>
  <c r="AD35" i="84" l="1"/>
  <c r="AD45" i="84"/>
  <c r="AD46" i="84"/>
  <c r="V48" i="84"/>
  <c r="O48" i="84"/>
  <c r="H48" i="84"/>
  <c r="AC48" i="84"/>
  <c r="AD48" i="84" l="1"/>
  <c r="C1" i="82"/>
  <c r="D11" i="82"/>
  <c r="E11" i="82" s="1"/>
  <c r="F11" i="82" s="1"/>
  <c r="G11" i="82" s="1"/>
  <c r="H11" i="82" s="1"/>
  <c r="I11" i="82" s="1"/>
  <c r="J11" i="82" s="1"/>
  <c r="K11" i="82" s="1"/>
  <c r="L11" i="82" s="1"/>
  <c r="M11" i="82" s="1"/>
  <c r="N11" i="82" s="1"/>
  <c r="O11" i="82" s="1"/>
  <c r="P11" i="82" s="1"/>
  <c r="Q11" i="82" s="1"/>
  <c r="R11" i="82" s="1"/>
  <c r="S11" i="82" s="1"/>
  <c r="T11" i="82" s="1"/>
  <c r="U11" i="82" s="1"/>
  <c r="V11" i="82" s="1"/>
  <c r="W11" i="82" s="1"/>
  <c r="X11" i="82" s="1"/>
  <c r="Y11" i="82" s="1"/>
  <c r="Z11" i="82" s="1"/>
  <c r="AA11" i="82" s="1"/>
  <c r="AB11" i="82" s="1"/>
  <c r="AC11" i="82" s="1"/>
  <c r="AD11" i="82" s="1"/>
  <c r="AL12" i="82"/>
  <c r="AL14" i="82"/>
  <c r="AL16" i="82"/>
  <c r="AL18" i="82"/>
  <c r="AL20" i="82"/>
  <c r="C22" i="82"/>
  <c r="D22" i="82"/>
  <c r="E22" i="82"/>
  <c r="F22" i="82"/>
  <c r="G22" i="82"/>
  <c r="H22" i="82"/>
  <c r="I22" i="82"/>
  <c r="J22" i="82"/>
  <c r="K22" i="82"/>
  <c r="L22" i="82"/>
  <c r="M22" i="82"/>
  <c r="N22" i="82"/>
  <c r="O22" i="82"/>
  <c r="P22" i="82"/>
  <c r="Q22" i="82"/>
  <c r="R22" i="82"/>
  <c r="S22" i="82"/>
  <c r="T22" i="82"/>
  <c r="U22" i="82"/>
  <c r="V22" i="82"/>
  <c r="W22" i="82"/>
  <c r="X22" i="82"/>
  <c r="Y22" i="82"/>
  <c r="Z22" i="82"/>
  <c r="AA22" i="82"/>
  <c r="AB22" i="82"/>
  <c r="AC22" i="82"/>
  <c r="AD22" i="82"/>
  <c r="AE22" i="82"/>
  <c r="AF22" i="82"/>
  <c r="AG22" i="82"/>
  <c r="AH22" i="82"/>
  <c r="AI22" i="82"/>
  <c r="AJ22" i="82"/>
  <c r="AK22" i="82"/>
  <c r="AL28" i="82"/>
  <c r="AL30" i="82"/>
  <c r="AL32" i="82"/>
  <c r="AL34" i="82"/>
  <c r="AL35" i="82"/>
  <c r="C37" i="82"/>
  <c r="D37" i="82"/>
  <c r="D40" i="82" s="1"/>
  <c r="E37" i="82"/>
  <c r="F37" i="82"/>
  <c r="G37" i="82"/>
  <c r="H37" i="82"/>
  <c r="I37" i="82"/>
  <c r="J37" i="82"/>
  <c r="K37" i="82"/>
  <c r="L37" i="82"/>
  <c r="M37" i="82"/>
  <c r="N37" i="82"/>
  <c r="O37" i="82"/>
  <c r="O40" i="82" s="1"/>
  <c r="P37" i="82"/>
  <c r="P40" i="82" s="1"/>
  <c r="Q37" i="82"/>
  <c r="R37" i="82"/>
  <c r="S37" i="82"/>
  <c r="T37" i="82"/>
  <c r="T40" i="82" s="1"/>
  <c r="U37" i="82"/>
  <c r="V37" i="82"/>
  <c r="W37" i="82"/>
  <c r="X37" i="82"/>
  <c r="Y37" i="82"/>
  <c r="Z37" i="82"/>
  <c r="AA37" i="82"/>
  <c r="AB37" i="82"/>
  <c r="AC37" i="82"/>
  <c r="AD37" i="82"/>
  <c r="AE37" i="82"/>
  <c r="AE40" i="82" s="1"/>
  <c r="AF37" i="82"/>
  <c r="AF40" i="82" s="1"/>
  <c r="AG37" i="82"/>
  <c r="AH37" i="82"/>
  <c r="AI37" i="82"/>
  <c r="AJ37" i="82"/>
  <c r="AK37" i="82"/>
  <c r="J40" i="82"/>
  <c r="Z40" i="82"/>
  <c r="C1" i="81"/>
  <c r="D11" i="81"/>
  <c r="E11" i="81" s="1"/>
  <c r="F11" i="81" s="1"/>
  <c r="G11" i="81" s="1"/>
  <c r="H11" i="81" s="1"/>
  <c r="I11" i="81" s="1"/>
  <c r="J11" i="81" s="1"/>
  <c r="K11" i="81" s="1"/>
  <c r="L11" i="81" s="1"/>
  <c r="M11" i="81" s="1"/>
  <c r="N11" i="81" s="1"/>
  <c r="O11" i="81" s="1"/>
  <c r="P11" i="81" s="1"/>
  <c r="Q11" i="81" s="1"/>
  <c r="R11" i="81" s="1"/>
  <c r="S11" i="81" s="1"/>
  <c r="T11" i="81" s="1"/>
  <c r="U11" i="81" s="1"/>
  <c r="V11" i="81" s="1"/>
  <c r="W11" i="81" s="1"/>
  <c r="X11" i="81" s="1"/>
  <c r="Y11" i="81" s="1"/>
  <c r="Z11" i="81" s="1"/>
  <c r="AA11" i="81" s="1"/>
  <c r="AB11" i="81" s="1"/>
  <c r="AC11" i="81" s="1"/>
  <c r="AD11" i="81" s="1"/>
  <c r="AL12" i="81"/>
  <c r="AL14" i="81"/>
  <c r="AL16" i="81"/>
  <c r="AL18" i="81"/>
  <c r="AL20" i="81"/>
  <c r="C22" i="81"/>
  <c r="D22" i="81"/>
  <c r="E22" i="81"/>
  <c r="F22" i="81"/>
  <c r="G22" i="81"/>
  <c r="H22" i="81"/>
  <c r="I22" i="81"/>
  <c r="J22" i="81"/>
  <c r="K22" i="81"/>
  <c r="L22" i="81"/>
  <c r="M22" i="81"/>
  <c r="N22" i="81"/>
  <c r="O22" i="81"/>
  <c r="P22" i="81"/>
  <c r="Q22" i="81"/>
  <c r="R22" i="81"/>
  <c r="S22" i="81"/>
  <c r="T22" i="81"/>
  <c r="U22" i="81"/>
  <c r="V22" i="81"/>
  <c r="W22" i="81"/>
  <c r="X22" i="81"/>
  <c r="Y22" i="81"/>
  <c r="Z22" i="81"/>
  <c r="AA22" i="81"/>
  <c r="AB22" i="81"/>
  <c r="AC22" i="81"/>
  <c r="AD22" i="81"/>
  <c r="AE22" i="81"/>
  <c r="AF22" i="81"/>
  <c r="AG22" i="81"/>
  <c r="AH22" i="81"/>
  <c r="AI22" i="81"/>
  <c r="AJ22" i="81"/>
  <c r="AK22" i="81"/>
  <c r="AL28" i="81"/>
  <c r="AL30" i="81"/>
  <c r="AL32" i="81"/>
  <c r="AL34" i="81"/>
  <c r="AL35" i="81"/>
  <c r="C37" i="81"/>
  <c r="D37" i="81"/>
  <c r="E37" i="81"/>
  <c r="E40" i="81" s="1"/>
  <c r="F37" i="81"/>
  <c r="G37" i="81"/>
  <c r="H37" i="81"/>
  <c r="H40" i="81" s="1"/>
  <c r="I37" i="81"/>
  <c r="J37" i="81"/>
  <c r="K37" i="81"/>
  <c r="L37" i="81"/>
  <c r="M37" i="81"/>
  <c r="M40" i="81" s="1"/>
  <c r="N37" i="81"/>
  <c r="O37" i="81"/>
  <c r="P37" i="81"/>
  <c r="Q37" i="81"/>
  <c r="Q40" i="81" s="1"/>
  <c r="R37" i="81"/>
  <c r="S37" i="81"/>
  <c r="T37" i="81"/>
  <c r="U37" i="81"/>
  <c r="V37" i="81"/>
  <c r="W37" i="81"/>
  <c r="X37" i="81"/>
  <c r="X40" i="81" s="1"/>
  <c r="Y37" i="81"/>
  <c r="Z37" i="81"/>
  <c r="AA37" i="81"/>
  <c r="AB37" i="81"/>
  <c r="AB40" i="81" s="1"/>
  <c r="AC37" i="81"/>
  <c r="AC40" i="81" s="1"/>
  <c r="AD37" i="81"/>
  <c r="AE37" i="81"/>
  <c r="AF37" i="81"/>
  <c r="AG37" i="81"/>
  <c r="AH37" i="81"/>
  <c r="AI37" i="81"/>
  <c r="AJ37" i="81"/>
  <c r="AK37" i="81"/>
  <c r="AK40" i="81" s="1"/>
  <c r="C1" i="80"/>
  <c r="D11" i="80"/>
  <c r="E11" i="80" s="1"/>
  <c r="F11" i="80" s="1"/>
  <c r="G11" i="80" s="1"/>
  <c r="H11" i="80" s="1"/>
  <c r="I11" i="80" s="1"/>
  <c r="J11" i="80" s="1"/>
  <c r="K11" i="80" s="1"/>
  <c r="L11" i="80" s="1"/>
  <c r="M11" i="80" s="1"/>
  <c r="N11" i="80" s="1"/>
  <c r="O11" i="80" s="1"/>
  <c r="P11" i="80" s="1"/>
  <c r="Q11" i="80" s="1"/>
  <c r="R11" i="80" s="1"/>
  <c r="S11" i="80" s="1"/>
  <c r="T11" i="80" s="1"/>
  <c r="U11" i="80" s="1"/>
  <c r="V11" i="80" s="1"/>
  <c r="W11" i="80" s="1"/>
  <c r="X11" i="80" s="1"/>
  <c r="Y11" i="80" s="1"/>
  <c r="Z11" i="80" s="1"/>
  <c r="AA11" i="80" s="1"/>
  <c r="AB11" i="80" s="1"/>
  <c r="AC11" i="80" s="1"/>
  <c r="AD11" i="80" s="1"/>
  <c r="AE11" i="80" s="1"/>
  <c r="AF11" i="80" s="1"/>
  <c r="AG11" i="80" s="1"/>
  <c r="AH11" i="80" s="1"/>
  <c r="AI11" i="80" s="1"/>
  <c r="AJ11" i="80" s="1"/>
  <c r="AK11" i="80" s="1"/>
  <c r="AL12" i="80"/>
  <c r="AL14" i="80"/>
  <c r="AL16" i="80"/>
  <c r="AL18" i="80"/>
  <c r="AL20" i="80"/>
  <c r="C22" i="80"/>
  <c r="D22" i="80"/>
  <c r="E22" i="80"/>
  <c r="F22" i="80"/>
  <c r="G22" i="80"/>
  <c r="H22" i="80"/>
  <c r="I22" i="80"/>
  <c r="J22" i="80"/>
  <c r="K22" i="80"/>
  <c r="L22" i="80"/>
  <c r="M22" i="80"/>
  <c r="N22" i="80"/>
  <c r="O22" i="80"/>
  <c r="P22" i="80"/>
  <c r="Q22" i="80"/>
  <c r="R22" i="80"/>
  <c r="S22" i="80"/>
  <c r="T22" i="80"/>
  <c r="U22" i="80"/>
  <c r="V22" i="80"/>
  <c r="W22" i="80"/>
  <c r="X22" i="80"/>
  <c r="Y22" i="80"/>
  <c r="Z22" i="80"/>
  <c r="AA22" i="80"/>
  <c r="AB22" i="80"/>
  <c r="AC22" i="80"/>
  <c r="AD22" i="80"/>
  <c r="AE22" i="80"/>
  <c r="AF22" i="80"/>
  <c r="AG22" i="80"/>
  <c r="AH22" i="80"/>
  <c r="AI22" i="80"/>
  <c r="AJ22" i="80"/>
  <c r="AK22" i="80"/>
  <c r="AL28" i="80"/>
  <c r="AL30" i="80"/>
  <c r="AL32" i="80"/>
  <c r="AL34" i="80"/>
  <c r="AL35" i="80"/>
  <c r="C37" i="80"/>
  <c r="D37" i="80"/>
  <c r="E37" i="80"/>
  <c r="F37" i="80"/>
  <c r="G37" i="80"/>
  <c r="H37" i="80"/>
  <c r="I37" i="80"/>
  <c r="J37" i="80"/>
  <c r="K37" i="80"/>
  <c r="L37" i="80"/>
  <c r="M37" i="80"/>
  <c r="M40" i="80" s="1"/>
  <c r="N37" i="80"/>
  <c r="O37" i="80"/>
  <c r="P37" i="80"/>
  <c r="Q37" i="80"/>
  <c r="Q40" i="80" s="1"/>
  <c r="R37" i="80"/>
  <c r="S37" i="80"/>
  <c r="T37" i="80"/>
  <c r="U37" i="80"/>
  <c r="V37" i="80"/>
  <c r="W37" i="80"/>
  <c r="X37" i="80"/>
  <c r="X40" i="80" s="1"/>
  <c r="Y37" i="80"/>
  <c r="Z37" i="80"/>
  <c r="AA37" i="80"/>
  <c r="AB37" i="80"/>
  <c r="AB40" i="80" s="1"/>
  <c r="AC37" i="80"/>
  <c r="AC40" i="80" s="1"/>
  <c r="AD37" i="80"/>
  <c r="AE37" i="80"/>
  <c r="AF37" i="80"/>
  <c r="AG37" i="80"/>
  <c r="AG40" i="80" s="1"/>
  <c r="AH37" i="80"/>
  <c r="AI37" i="80"/>
  <c r="AI40" i="80" s="1"/>
  <c r="AJ37" i="80"/>
  <c r="AK37" i="80"/>
  <c r="C1" i="79"/>
  <c r="D11" i="79"/>
  <c r="E11" i="79" s="1"/>
  <c r="F11" i="79" s="1"/>
  <c r="G11" i="79" s="1"/>
  <c r="H11" i="79" s="1"/>
  <c r="I11" i="79" s="1"/>
  <c r="J11" i="79" s="1"/>
  <c r="K11" i="79" s="1"/>
  <c r="L11" i="79" s="1"/>
  <c r="M11" i="79" s="1"/>
  <c r="N11" i="79" s="1"/>
  <c r="O11" i="79" s="1"/>
  <c r="P11" i="79" s="1"/>
  <c r="Q11" i="79" s="1"/>
  <c r="R11" i="79" s="1"/>
  <c r="S11" i="79" s="1"/>
  <c r="T11" i="79" s="1"/>
  <c r="U11" i="79" s="1"/>
  <c r="V11" i="79" s="1"/>
  <c r="W11" i="79" s="1"/>
  <c r="X11" i="79" s="1"/>
  <c r="Y11" i="79" s="1"/>
  <c r="Z11" i="79" s="1"/>
  <c r="AA11" i="79" s="1"/>
  <c r="AB11" i="79" s="1"/>
  <c r="AC11" i="79" s="1"/>
  <c r="AD11" i="79" s="1"/>
  <c r="AL12" i="79"/>
  <c r="AL14" i="79"/>
  <c r="AL16" i="79"/>
  <c r="AL18" i="79"/>
  <c r="AL20" i="79"/>
  <c r="C22" i="79"/>
  <c r="D22" i="79"/>
  <c r="E22" i="79"/>
  <c r="F22" i="79"/>
  <c r="G22" i="79"/>
  <c r="H22" i="79"/>
  <c r="I22" i="79"/>
  <c r="J22" i="79"/>
  <c r="K22" i="79"/>
  <c r="L22" i="79"/>
  <c r="M22" i="79"/>
  <c r="N22" i="79"/>
  <c r="O22" i="79"/>
  <c r="P22" i="79"/>
  <c r="Q22" i="79"/>
  <c r="R22" i="79"/>
  <c r="S22" i="79"/>
  <c r="T22" i="79"/>
  <c r="U22" i="79"/>
  <c r="V22" i="79"/>
  <c r="W22" i="79"/>
  <c r="X22" i="79"/>
  <c r="Y22" i="79"/>
  <c r="Z22" i="79"/>
  <c r="AA22" i="79"/>
  <c r="AB22" i="79"/>
  <c r="AC22" i="79"/>
  <c r="AD22" i="79"/>
  <c r="AE22" i="79"/>
  <c r="AF22" i="79"/>
  <c r="AG22" i="79"/>
  <c r="AH22" i="79"/>
  <c r="AI22" i="79"/>
  <c r="AJ22" i="79"/>
  <c r="AK22" i="79"/>
  <c r="AL28" i="79"/>
  <c r="AL30" i="79"/>
  <c r="AL32" i="79"/>
  <c r="AL34" i="79"/>
  <c r="AL35" i="79"/>
  <c r="C37" i="79"/>
  <c r="D37" i="79"/>
  <c r="E37" i="79"/>
  <c r="F37" i="79"/>
  <c r="G37" i="79"/>
  <c r="H37" i="79"/>
  <c r="H40" i="79" s="1"/>
  <c r="I37" i="79"/>
  <c r="J37" i="79"/>
  <c r="K37" i="79"/>
  <c r="L37" i="79"/>
  <c r="M37" i="79"/>
  <c r="N37" i="79"/>
  <c r="O37" i="79"/>
  <c r="P37" i="79"/>
  <c r="P40" i="79" s="1"/>
  <c r="Q37" i="79"/>
  <c r="R37" i="79"/>
  <c r="S37" i="79"/>
  <c r="T37" i="79"/>
  <c r="U37" i="79"/>
  <c r="V37" i="79"/>
  <c r="W37" i="79"/>
  <c r="X37" i="79"/>
  <c r="X40" i="79" s="1"/>
  <c r="Y37" i="79"/>
  <c r="Z37" i="79"/>
  <c r="AA37" i="79"/>
  <c r="AB37" i="79"/>
  <c r="AC37" i="79"/>
  <c r="AD37" i="79"/>
  <c r="AE37" i="79"/>
  <c r="AF37" i="79"/>
  <c r="AF40" i="79" s="1"/>
  <c r="AG37" i="79"/>
  <c r="AH37" i="79"/>
  <c r="AI37" i="79"/>
  <c r="AJ37" i="79"/>
  <c r="AK37" i="79"/>
  <c r="Q40" i="79"/>
  <c r="AG40" i="79"/>
  <c r="C1" i="78"/>
  <c r="D11" i="78"/>
  <c r="E11" i="78" s="1"/>
  <c r="F11" i="78" s="1"/>
  <c r="G11" i="78" s="1"/>
  <c r="H11" i="78" s="1"/>
  <c r="I11" i="78" s="1"/>
  <c r="J11" i="78" s="1"/>
  <c r="K11" i="78" s="1"/>
  <c r="L11" i="78" s="1"/>
  <c r="M11" i="78" s="1"/>
  <c r="N11" i="78" s="1"/>
  <c r="O11" i="78" s="1"/>
  <c r="P11" i="78" s="1"/>
  <c r="Q11" i="78" s="1"/>
  <c r="R11" i="78" s="1"/>
  <c r="S11" i="78" s="1"/>
  <c r="T11" i="78" s="1"/>
  <c r="U11" i="78" s="1"/>
  <c r="V11" i="78" s="1"/>
  <c r="W11" i="78" s="1"/>
  <c r="X11" i="78" s="1"/>
  <c r="Y11" i="78" s="1"/>
  <c r="Z11" i="78" s="1"/>
  <c r="AA11" i="78" s="1"/>
  <c r="AB11" i="78" s="1"/>
  <c r="AC11" i="78" s="1"/>
  <c r="AD11" i="78" s="1"/>
  <c r="AL12" i="78"/>
  <c r="AL14" i="78"/>
  <c r="AL16" i="78"/>
  <c r="AL18" i="78"/>
  <c r="AL20" i="78"/>
  <c r="C22" i="78"/>
  <c r="D22" i="78"/>
  <c r="E22" i="78"/>
  <c r="F22" i="78"/>
  <c r="G22" i="78"/>
  <c r="H22" i="78"/>
  <c r="I22" i="78"/>
  <c r="J22" i="78"/>
  <c r="K22" i="78"/>
  <c r="L22" i="78"/>
  <c r="L40" i="78" s="1"/>
  <c r="M22" i="78"/>
  <c r="N22" i="78"/>
  <c r="O22" i="78"/>
  <c r="P22" i="78"/>
  <c r="Q22" i="78"/>
  <c r="R22" i="78"/>
  <c r="S22" i="78"/>
  <c r="T22" i="78"/>
  <c r="T40" i="78" s="1"/>
  <c r="U22" i="78"/>
  <c r="V22" i="78"/>
  <c r="W22" i="78"/>
  <c r="X22" i="78"/>
  <c r="Y22" i="78"/>
  <c r="Z22" i="78"/>
  <c r="AA22" i="78"/>
  <c r="AB22" i="78"/>
  <c r="AC22" i="78"/>
  <c r="AD22" i="78"/>
  <c r="AE22" i="78"/>
  <c r="AF22" i="78"/>
  <c r="AG22" i="78"/>
  <c r="AH22" i="78"/>
  <c r="AI22" i="78"/>
  <c r="AJ22" i="78"/>
  <c r="AK22" i="78"/>
  <c r="AL28" i="78"/>
  <c r="AL30" i="78"/>
  <c r="AL32" i="78"/>
  <c r="AL34" i="78"/>
  <c r="AL35" i="78"/>
  <c r="C37" i="78"/>
  <c r="D37" i="78"/>
  <c r="E37" i="78"/>
  <c r="E40" i="78" s="1"/>
  <c r="F37" i="78"/>
  <c r="G37" i="78"/>
  <c r="H37" i="78"/>
  <c r="I37" i="78"/>
  <c r="I40" i="78" s="1"/>
  <c r="J37" i="78"/>
  <c r="K37" i="78"/>
  <c r="L37" i="78"/>
  <c r="M37" i="78"/>
  <c r="M40" i="78" s="1"/>
  <c r="N37" i="78"/>
  <c r="O37" i="78"/>
  <c r="P37" i="78"/>
  <c r="Q37" i="78"/>
  <c r="Q40" i="78" s="1"/>
  <c r="R37" i="78"/>
  <c r="S37" i="78"/>
  <c r="T37" i="78"/>
  <c r="U37" i="78"/>
  <c r="U40" i="78" s="1"/>
  <c r="V37" i="78"/>
  <c r="W37" i="78"/>
  <c r="X37" i="78"/>
  <c r="Y37" i="78"/>
  <c r="Y40" i="78" s="1"/>
  <c r="Z37" i="78"/>
  <c r="AA37" i="78"/>
  <c r="AB37" i="78"/>
  <c r="AC37" i="78"/>
  <c r="AC40" i="78" s="1"/>
  <c r="AD37" i="78"/>
  <c r="AE37" i="78"/>
  <c r="AF37" i="78"/>
  <c r="AG37" i="78"/>
  <c r="AG40" i="78" s="1"/>
  <c r="AH37" i="78"/>
  <c r="AI37" i="78"/>
  <c r="AJ37" i="78"/>
  <c r="AK37" i="78"/>
  <c r="AK40" i="78" s="1"/>
  <c r="C1" i="77"/>
  <c r="D11" i="77"/>
  <c r="E11" i="77" s="1"/>
  <c r="F11" i="77" s="1"/>
  <c r="G11" i="77" s="1"/>
  <c r="H11" i="77" s="1"/>
  <c r="I11" i="77" s="1"/>
  <c r="J11" i="77" s="1"/>
  <c r="K11" i="77" s="1"/>
  <c r="L11" i="77" s="1"/>
  <c r="M11" i="77" s="1"/>
  <c r="N11" i="77" s="1"/>
  <c r="O11" i="77" s="1"/>
  <c r="P11" i="77" s="1"/>
  <c r="Q11" i="77" s="1"/>
  <c r="R11" i="77" s="1"/>
  <c r="S11" i="77" s="1"/>
  <c r="T11" i="77" s="1"/>
  <c r="U11" i="77" s="1"/>
  <c r="V11" i="77" s="1"/>
  <c r="W11" i="77" s="1"/>
  <c r="X11" i="77" s="1"/>
  <c r="Y11" i="77" s="1"/>
  <c r="Z11" i="77" s="1"/>
  <c r="AA11" i="77" s="1"/>
  <c r="AB11" i="77" s="1"/>
  <c r="AC11" i="77" s="1"/>
  <c r="AD11" i="77" s="1"/>
  <c r="AE11" i="77" s="1"/>
  <c r="AF11" i="77" s="1"/>
  <c r="AG11" i="77" s="1"/>
  <c r="AH11" i="77" s="1"/>
  <c r="AI11" i="77" s="1"/>
  <c r="AJ11" i="77" s="1"/>
  <c r="AK11" i="77" s="1"/>
  <c r="AL12" i="77"/>
  <c r="AL14" i="77"/>
  <c r="AL16" i="77"/>
  <c r="AL18" i="77"/>
  <c r="AL20" i="77"/>
  <c r="C22" i="77"/>
  <c r="D22" i="77"/>
  <c r="E22" i="77"/>
  <c r="F22" i="77"/>
  <c r="G22" i="77"/>
  <c r="H22" i="77"/>
  <c r="I22" i="77"/>
  <c r="J22" i="77"/>
  <c r="K22" i="77"/>
  <c r="L22" i="77"/>
  <c r="M22" i="77"/>
  <c r="N22" i="77"/>
  <c r="O22" i="77"/>
  <c r="P22" i="77"/>
  <c r="Q22" i="77"/>
  <c r="R22" i="77"/>
  <c r="S22" i="77"/>
  <c r="T22" i="77"/>
  <c r="U22" i="77"/>
  <c r="V22" i="77"/>
  <c r="W22" i="77"/>
  <c r="X22" i="77"/>
  <c r="Y22" i="77"/>
  <c r="Z22" i="77"/>
  <c r="AA22" i="77"/>
  <c r="AB22" i="77"/>
  <c r="AC22" i="77"/>
  <c r="AD22" i="77"/>
  <c r="AE22" i="77"/>
  <c r="AF22" i="77"/>
  <c r="AG22" i="77"/>
  <c r="AH22" i="77"/>
  <c r="AI22" i="77"/>
  <c r="AJ22" i="77"/>
  <c r="AK22" i="77"/>
  <c r="AL28" i="77"/>
  <c r="AL30" i="77"/>
  <c r="AL32" i="77"/>
  <c r="AL34" i="77"/>
  <c r="AL35" i="77"/>
  <c r="C37" i="77"/>
  <c r="D37" i="77"/>
  <c r="E37" i="77"/>
  <c r="E40" i="77" s="1"/>
  <c r="F37" i="77"/>
  <c r="G37" i="77"/>
  <c r="H37" i="77"/>
  <c r="I37" i="77"/>
  <c r="I40" i="77" s="1"/>
  <c r="J37" i="77"/>
  <c r="K37" i="77"/>
  <c r="L37" i="77"/>
  <c r="M37" i="77"/>
  <c r="M40" i="77" s="1"/>
  <c r="N37" i="77"/>
  <c r="O37" i="77"/>
  <c r="P37" i="77"/>
  <c r="Q37" i="77"/>
  <c r="Q40" i="77" s="1"/>
  <c r="R37" i="77"/>
  <c r="S37" i="77"/>
  <c r="T37" i="77"/>
  <c r="U37" i="77"/>
  <c r="U40" i="77" s="1"/>
  <c r="V37" i="77"/>
  <c r="W37" i="77"/>
  <c r="X37" i="77"/>
  <c r="Y37" i="77"/>
  <c r="Y40" i="77" s="1"/>
  <c r="Z37" i="77"/>
  <c r="AA37" i="77"/>
  <c r="AB37" i="77"/>
  <c r="AC37" i="77"/>
  <c r="AC40" i="77" s="1"/>
  <c r="AD37" i="77"/>
  <c r="AE37" i="77"/>
  <c r="AF37" i="77"/>
  <c r="AG37" i="77"/>
  <c r="AG40" i="77" s="1"/>
  <c r="AH37" i="77"/>
  <c r="AI37" i="77"/>
  <c r="AJ37" i="77"/>
  <c r="AK37" i="77"/>
  <c r="AK40" i="77" s="1"/>
  <c r="C1" i="76"/>
  <c r="D11" i="76"/>
  <c r="E11" i="76" s="1"/>
  <c r="F11" i="76" s="1"/>
  <c r="G11" i="76" s="1"/>
  <c r="H11" i="76" s="1"/>
  <c r="I11" i="76" s="1"/>
  <c r="J11" i="76" s="1"/>
  <c r="K11" i="76" s="1"/>
  <c r="L11" i="76" s="1"/>
  <c r="M11" i="76" s="1"/>
  <c r="N11" i="76" s="1"/>
  <c r="O11" i="76" s="1"/>
  <c r="P11" i="76" s="1"/>
  <c r="Q11" i="76" s="1"/>
  <c r="R11" i="76" s="1"/>
  <c r="S11" i="76" s="1"/>
  <c r="T11" i="76" s="1"/>
  <c r="U11" i="76" s="1"/>
  <c r="V11" i="76" s="1"/>
  <c r="W11" i="76" s="1"/>
  <c r="X11" i="76" s="1"/>
  <c r="Y11" i="76" s="1"/>
  <c r="Z11" i="76" s="1"/>
  <c r="AA11" i="76" s="1"/>
  <c r="AB11" i="76" s="1"/>
  <c r="AC11" i="76" s="1"/>
  <c r="AD11" i="76" s="1"/>
  <c r="AL12" i="76"/>
  <c r="AL14" i="76"/>
  <c r="AL16" i="76"/>
  <c r="AL18" i="76"/>
  <c r="AL20" i="76"/>
  <c r="C22" i="76"/>
  <c r="D22" i="76"/>
  <c r="E22" i="76"/>
  <c r="F22" i="76"/>
  <c r="G22" i="76"/>
  <c r="H22" i="76"/>
  <c r="I22" i="76"/>
  <c r="J22" i="76"/>
  <c r="K22" i="76"/>
  <c r="L22" i="76"/>
  <c r="M22" i="76"/>
  <c r="N22" i="76"/>
  <c r="O22" i="76"/>
  <c r="P22" i="76"/>
  <c r="Q22" i="76"/>
  <c r="R22" i="76"/>
  <c r="S22" i="76"/>
  <c r="T22" i="76"/>
  <c r="U22" i="76"/>
  <c r="V22" i="76"/>
  <c r="W22" i="76"/>
  <c r="X22" i="76"/>
  <c r="Y22" i="76"/>
  <c r="Z22" i="76"/>
  <c r="AA22" i="76"/>
  <c r="AB22" i="76"/>
  <c r="AC22" i="76"/>
  <c r="AD22" i="76"/>
  <c r="AE22" i="76"/>
  <c r="AF22" i="76"/>
  <c r="AG22" i="76"/>
  <c r="AH22" i="76"/>
  <c r="AI22" i="76"/>
  <c r="AJ22" i="76"/>
  <c r="AK22" i="76"/>
  <c r="AL28" i="76"/>
  <c r="AL30" i="76"/>
  <c r="AL32" i="76"/>
  <c r="AL34" i="76"/>
  <c r="AL35" i="76"/>
  <c r="C37" i="76"/>
  <c r="D37" i="76"/>
  <c r="D40" i="76" s="1"/>
  <c r="E37" i="76"/>
  <c r="F37" i="76"/>
  <c r="G37" i="76"/>
  <c r="G40" i="76" s="1"/>
  <c r="H37" i="76"/>
  <c r="H40" i="76" s="1"/>
  <c r="I37" i="76"/>
  <c r="J37" i="76"/>
  <c r="K37" i="76"/>
  <c r="L37" i="76"/>
  <c r="M37" i="76"/>
  <c r="N37" i="76"/>
  <c r="O37" i="76"/>
  <c r="O40" i="76" s="1"/>
  <c r="P37" i="76"/>
  <c r="P40" i="76" s="1"/>
  <c r="Q37" i="76"/>
  <c r="R37" i="76"/>
  <c r="S37" i="76"/>
  <c r="T37" i="76"/>
  <c r="T40" i="76" s="1"/>
  <c r="U37" i="76"/>
  <c r="V37" i="76"/>
  <c r="W37" i="76"/>
  <c r="X37" i="76"/>
  <c r="Y37" i="76"/>
  <c r="Z37" i="76"/>
  <c r="AA37" i="76"/>
  <c r="AA40" i="76" s="1"/>
  <c r="AB37" i="76"/>
  <c r="AB40" i="76" s="1"/>
  <c r="AC37" i="76"/>
  <c r="AD37" i="76"/>
  <c r="AE37" i="76"/>
  <c r="AF37" i="76"/>
  <c r="AG37" i="76"/>
  <c r="AH37" i="76"/>
  <c r="AI37" i="76"/>
  <c r="AI40" i="76" s="1"/>
  <c r="AJ37" i="76"/>
  <c r="AJ40" i="76" s="1"/>
  <c r="AK37" i="76"/>
  <c r="F40" i="76"/>
  <c r="C1" i="75"/>
  <c r="D11" i="75"/>
  <c r="E11" i="75" s="1"/>
  <c r="F11" i="75" s="1"/>
  <c r="G11" i="75" s="1"/>
  <c r="H11" i="75" s="1"/>
  <c r="I11" i="75" s="1"/>
  <c r="J11" i="75" s="1"/>
  <c r="K11" i="75" s="1"/>
  <c r="L11" i="75" s="1"/>
  <c r="M11" i="75" s="1"/>
  <c r="N11" i="75" s="1"/>
  <c r="O11" i="75" s="1"/>
  <c r="P11" i="75" s="1"/>
  <c r="Q11" i="75" s="1"/>
  <c r="R11" i="75" s="1"/>
  <c r="S11" i="75" s="1"/>
  <c r="T11" i="75" s="1"/>
  <c r="U11" i="75" s="1"/>
  <c r="V11" i="75" s="1"/>
  <c r="W11" i="75" s="1"/>
  <c r="X11" i="75" s="1"/>
  <c r="Y11" i="75" s="1"/>
  <c r="Z11" i="75" s="1"/>
  <c r="AA11" i="75" s="1"/>
  <c r="AB11" i="75" s="1"/>
  <c r="AC11" i="75" s="1"/>
  <c r="AD11" i="75" s="1"/>
  <c r="AE11" i="75" s="1"/>
  <c r="AF11" i="75" s="1"/>
  <c r="AG11" i="75" s="1"/>
  <c r="AH11" i="75" s="1"/>
  <c r="AI11" i="75" s="1"/>
  <c r="AJ11" i="75" s="1"/>
  <c r="AK11" i="75" s="1"/>
  <c r="AL12" i="75"/>
  <c r="AL14" i="75"/>
  <c r="AL16" i="75"/>
  <c r="AL18" i="75"/>
  <c r="AL20" i="75"/>
  <c r="C22" i="75"/>
  <c r="D22" i="75"/>
  <c r="E22" i="75"/>
  <c r="F22" i="75"/>
  <c r="G22" i="75"/>
  <c r="H22" i="75"/>
  <c r="I22" i="75"/>
  <c r="J22" i="75"/>
  <c r="K22" i="75"/>
  <c r="K40" i="75" s="1"/>
  <c r="L22" i="75"/>
  <c r="M22" i="75"/>
  <c r="N22" i="75"/>
  <c r="O22" i="75"/>
  <c r="P22" i="75"/>
  <c r="Q22" i="75"/>
  <c r="R22" i="75"/>
  <c r="S22" i="75"/>
  <c r="T22" i="75"/>
  <c r="U22" i="75"/>
  <c r="V22" i="75"/>
  <c r="W22" i="75"/>
  <c r="W40" i="75" s="1"/>
  <c r="X22" i="75"/>
  <c r="Y22" i="75"/>
  <c r="Z22" i="75"/>
  <c r="AA22" i="75"/>
  <c r="AA40" i="75" s="1"/>
  <c r="AB22" i="75"/>
  <c r="AC22" i="75"/>
  <c r="AD22" i="75"/>
  <c r="AE22" i="75"/>
  <c r="AF22" i="75"/>
  <c r="AG22" i="75"/>
  <c r="AH22" i="75"/>
  <c r="AI22" i="75"/>
  <c r="AJ22" i="75"/>
  <c r="AK22" i="75"/>
  <c r="AL28" i="75"/>
  <c r="AL30" i="75"/>
  <c r="AL32" i="75"/>
  <c r="AL34" i="75"/>
  <c r="AL35" i="75"/>
  <c r="C37" i="75"/>
  <c r="D37" i="75"/>
  <c r="D40" i="75" s="1"/>
  <c r="E37" i="75"/>
  <c r="F37" i="75"/>
  <c r="G37" i="75"/>
  <c r="H37" i="75"/>
  <c r="H40" i="75" s="1"/>
  <c r="I37" i="75"/>
  <c r="J37" i="75"/>
  <c r="K37" i="75"/>
  <c r="L37" i="75"/>
  <c r="L40" i="75" s="1"/>
  <c r="M37" i="75"/>
  <c r="N37" i="75"/>
  <c r="O37" i="75"/>
  <c r="P37" i="75"/>
  <c r="P40" i="75" s="1"/>
  <c r="Q37" i="75"/>
  <c r="R37" i="75"/>
  <c r="S37" i="75"/>
  <c r="T37" i="75"/>
  <c r="T40" i="75" s="1"/>
  <c r="U37" i="75"/>
  <c r="V37" i="75"/>
  <c r="W37" i="75"/>
  <c r="X37" i="75"/>
  <c r="X40" i="75" s="1"/>
  <c r="Y37" i="75"/>
  <c r="Z37" i="75"/>
  <c r="AA37" i="75"/>
  <c r="AB37" i="75"/>
  <c r="AB40" i="75" s="1"/>
  <c r="AC37" i="75"/>
  <c r="AD37" i="75"/>
  <c r="AE37" i="75"/>
  <c r="AF37" i="75"/>
  <c r="AF40" i="75" s="1"/>
  <c r="AG37" i="75"/>
  <c r="AH37" i="75"/>
  <c r="AI37" i="75"/>
  <c r="AJ37" i="75"/>
  <c r="AJ40" i="75" s="1"/>
  <c r="AK37" i="75"/>
  <c r="O40" i="75"/>
  <c r="C1" i="74"/>
  <c r="D11" i="74"/>
  <c r="E11" i="74" s="1"/>
  <c r="F11" i="74" s="1"/>
  <c r="G11" i="74" s="1"/>
  <c r="H11" i="74" s="1"/>
  <c r="I11" i="74" s="1"/>
  <c r="J11" i="74" s="1"/>
  <c r="K11" i="74" s="1"/>
  <c r="L11" i="74" s="1"/>
  <c r="M11" i="74" s="1"/>
  <c r="N11" i="74" s="1"/>
  <c r="O11" i="74" s="1"/>
  <c r="P11" i="74" s="1"/>
  <c r="Q11" i="74" s="1"/>
  <c r="R11" i="74" s="1"/>
  <c r="S11" i="74" s="1"/>
  <c r="T11" i="74" s="1"/>
  <c r="U11" i="74" s="1"/>
  <c r="V11" i="74" s="1"/>
  <c r="W11" i="74" s="1"/>
  <c r="X11" i="74" s="1"/>
  <c r="Y11" i="74" s="1"/>
  <c r="Z11" i="74" s="1"/>
  <c r="AA11" i="74" s="1"/>
  <c r="AB11" i="74" s="1"/>
  <c r="AC11" i="74" s="1"/>
  <c r="AD11" i="74" s="1"/>
  <c r="AJ11" i="74"/>
  <c r="AK11" i="74" s="1"/>
  <c r="AL12" i="74"/>
  <c r="AL14" i="74"/>
  <c r="AL16" i="74"/>
  <c r="AL18" i="74"/>
  <c r="AL20" i="74"/>
  <c r="C22" i="74"/>
  <c r="D22" i="74"/>
  <c r="E22" i="74"/>
  <c r="F22" i="74"/>
  <c r="G22" i="74"/>
  <c r="H22" i="74"/>
  <c r="I22" i="74"/>
  <c r="J22" i="74"/>
  <c r="K22" i="74"/>
  <c r="L22" i="74"/>
  <c r="M22" i="74"/>
  <c r="N22" i="74"/>
  <c r="O22" i="74"/>
  <c r="P22" i="74"/>
  <c r="Q22" i="74"/>
  <c r="R22" i="74"/>
  <c r="S22" i="74"/>
  <c r="T22" i="74"/>
  <c r="U22" i="74"/>
  <c r="V22" i="74"/>
  <c r="W22" i="74"/>
  <c r="X22" i="74"/>
  <c r="Y22" i="74"/>
  <c r="Z22" i="74"/>
  <c r="AA22" i="74"/>
  <c r="AB22" i="74"/>
  <c r="AC22" i="74"/>
  <c r="AD22" i="74"/>
  <c r="AE22" i="74"/>
  <c r="AF22" i="74"/>
  <c r="AG22" i="74"/>
  <c r="AH22" i="74"/>
  <c r="AI22" i="74"/>
  <c r="AJ22" i="74"/>
  <c r="AK22" i="74"/>
  <c r="AL28" i="74"/>
  <c r="AL30" i="74"/>
  <c r="AL32" i="74"/>
  <c r="AL34" i="74"/>
  <c r="AL35" i="74"/>
  <c r="C37" i="74"/>
  <c r="D37" i="74"/>
  <c r="D40" i="74" s="1"/>
  <c r="E37" i="74"/>
  <c r="F37" i="74"/>
  <c r="G37" i="74"/>
  <c r="G40" i="74" s="1"/>
  <c r="H37" i="74"/>
  <c r="I37" i="74"/>
  <c r="J37" i="74"/>
  <c r="K37" i="74"/>
  <c r="K40" i="74" s="1"/>
  <c r="L37" i="74"/>
  <c r="M37" i="74"/>
  <c r="N37" i="74"/>
  <c r="O37" i="74"/>
  <c r="O40" i="74" s="1"/>
  <c r="P37" i="74"/>
  <c r="Q37" i="74"/>
  <c r="R37" i="74"/>
  <c r="S37" i="74"/>
  <c r="S40" i="74" s="1"/>
  <c r="T37" i="74"/>
  <c r="U37" i="74"/>
  <c r="V37" i="74"/>
  <c r="W37" i="74"/>
  <c r="W40" i="74" s="1"/>
  <c r="X37" i="74"/>
  <c r="Y37" i="74"/>
  <c r="Z37" i="74"/>
  <c r="AA37" i="74"/>
  <c r="AA40" i="74" s="1"/>
  <c r="AB37" i="74"/>
  <c r="AC37" i="74"/>
  <c r="AD37" i="74"/>
  <c r="AE37" i="74"/>
  <c r="AE40" i="74" s="1"/>
  <c r="AF37" i="74"/>
  <c r="AG37" i="74"/>
  <c r="AH37" i="74"/>
  <c r="AI37" i="74"/>
  <c r="AJ37" i="74"/>
  <c r="AK37" i="74"/>
  <c r="F40" i="74"/>
  <c r="V40" i="74"/>
  <c r="C1" i="73"/>
  <c r="D11" i="73"/>
  <c r="E11" i="73" s="1"/>
  <c r="F11" i="73" s="1"/>
  <c r="G11" i="73" s="1"/>
  <c r="H11" i="73" s="1"/>
  <c r="I11" i="73" s="1"/>
  <c r="J11" i="73" s="1"/>
  <c r="K11" i="73" s="1"/>
  <c r="L11" i="73" s="1"/>
  <c r="M11" i="73" s="1"/>
  <c r="N11" i="73" s="1"/>
  <c r="O11" i="73" s="1"/>
  <c r="P11" i="73" s="1"/>
  <c r="Q11" i="73" s="1"/>
  <c r="R11" i="73" s="1"/>
  <c r="S11" i="73" s="1"/>
  <c r="T11" i="73" s="1"/>
  <c r="U11" i="73" s="1"/>
  <c r="V11" i="73" s="1"/>
  <c r="W11" i="73" s="1"/>
  <c r="X11" i="73" s="1"/>
  <c r="Y11" i="73" s="1"/>
  <c r="Z11" i="73" s="1"/>
  <c r="AA11" i="73" s="1"/>
  <c r="AB11" i="73" s="1"/>
  <c r="AC11" i="73" s="1"/>
  <c r="AD11" i="73" s="1"/>
  <c r="AL12" i="73"/>
  <c r="AL14" i="73"/>
  <c r="AL16" i="73"/>
  <c r="AL18" i="73"/>
  <c r="AL20" i="73"/>
  <c r="C22" i="73"/>
  <c r="D22" i="73"/>
  <c r="E22" i="73"/>
  <c r="F22" i="73"/>
  <c r="G22" i="73"/>
  <c r="H22" i="73"/>
  <c r="I22" i="73"/>
  <c r="J22" i="73"/>
  <c r="K22" i="73"/>
  <c r="L22" i="73"/>
  <c r="M22" i="73"/>
  <c r="N22" i="73"/>
  <c r="O22" i="73"/>
  <c r="P22" i="73"/>
  <c r="Q22" i="73"/>
  <c r="R22" i="73"/>
  <c r="S22" i="73"/>
  <c r="T22" i="73"/>
  <c r="U22" i="73"/>
  <c r="V22" i="73"/>
  <c r="W22" i="73"/>
  <c r="X22" i="73"/>
  <c r="Y22" i="73"/>
  <c r="Z22" i="73"/>
  <c r="AA22" i="73"/>
  <c r="AB22" i="73"/>
  <c r="AC22" i="73"/>
  <c r="AD22" i="73"/>
  <c r="AE22" i="73"/>
  <c r="AF22" i="73"/>
  <c r="AG22" i="73"/>
  <c r="AH22" i="73"/>
  <c r="AI22" i="73"/>
  <c r="AJ22" i="73"/>
  <c r="AK22" i="73"/>
  <c r="AL28" i="73"/>
  <c r="AL30" i="73"/>
  <c r="AL32" i="73"/>
  <c r="AL34" i="73"/>
  <c r="AL35" i="73"/>
  <c r="C37" i="73"/>
  <c r="D37" i="73"/>
  <c r="E37" i="73"/>
  <c r="F37" i="73"/>
  <c r="G37" i="73"/>
  <c r="G40" i="73" s="1"/>
  <c r="H37" i="73"/>
  <c r="I37" i="73"/>
  <c r="J37" i="73"/>
  <c r="K37" i="73"/>
  <c r="K40" i="73" s="1"/>
  <c r="L37" i="73"/>
  <c r="M37" i="73"/>
  <c r="N37" i="73"/>
  <c r="O37" i="73"/>
  <c r="O40" i="73" s="1"/>
  <c r="P37" i="73"/>
  <c r="Q37" i="73"/>
  <c r="R37" i="73"/>
  <c r="S37" i="73"/>
  <c r="S40" i="73" s="1"/>
  <c r="T37" i="73"/>
  <c r="U37" i="73"/>
  <c r="V37" i="73"/>
  <c r="W37" i="73"/>
  <c r="W40" i="73" s="1"/>
  <c r="X37" i="73"/>
  <c r="Y37" i="73"/>
  <c r="Z37" i="73"/>
  <c r="AA37" i="73"/>
  <c r="AA40" i="73" s="1"/>
  <c r="AB37" i="73"/>
  <c r="AC37" i="73"/>
  <c r="AD37" i="73"/>
  <c r="AE37" i="73"/>
  <c r="AE40" i="73" s="1"/>
  <c r="AF37" i="73"/>
  <c r="AG37" i="73"/>
  <c r="AH37" i="73"/>
  <c r="AI37" i="73"/>
  <c r="AJ37" i="73"/>
  <c r="AK37" i="73"/>
  <c r="AK40" i="73" s="1"/>
  <c r="M40" i="73"/>
  <c r="Y40" i="73"/>
  <c r="C1" i="72"/>
  <c r="D11" i="72"/>
  <c r="E11" i="72" s="1"/>
  <c r="F11" i="72" s="1"/>
  <c r="G11" i="72" s="1"/>
  <c r="H11" i="72" s="1"/>
  <c r="I11" i="72" s="1"/>
  <c r="J11" i="72" s="1"/>
  <c r="K11" i="72" s="1"/>
  <c r="L11" i="72" s="1"/>
  <c r="M11" i="72" s="1"/>
  <c r="N11" i="72" s="1"/>
  <c r="O11" i="72" s="1"/>
  <c r="P11" i="72" s="1"/>
  <c r="Q11" i="72" s="1"/>
  <c r="R11" i="72" s="1"/>
  <c r="S11" i="72" s="1"/>
  <c r="T11" i="72" s="1"/>
  <c r="U11" i="72" s="1"/>
  <c r="V11" i="72" s="1"/>
  <c r="W11" i="72" s="1"/>
  <c r="X11" i="72" s="1"/>
  <c r="Y11" i="72" s="1"/>
  <c r="Z11" i="72" s="1"/>
  <c r="AA11" i="72" s="1"/>
  <c r="AB11" i="72" s="1"/>
  <c r="AC11" i="72" s="1"/>
  <c r="AD11" i="72" s="1"/>
  <c r="AL12" i="72"/>
  <c r="AL14" i="72"/>
  <c r="AL16" i="72"/>
  <c r="AL18" i="72"/>
  <c r="AL20" i="72"/>
  <c r="C22" i="72"/>
  <c r="D22" i="72"/>
  <c r="E22" i="72"/>
  <c r="F22" i="72"/>
  <c r="G22" i="72"/>
  <c r="H22" i="72"/>
  <c r="I22" i="72"/>
  <c r="J22" i="72"/>
  <c r="K22" i="72"/>
  <c r="L22" i="72"/>
  <c r="M22" i="72"/>
  <c r="N22" i="72"/>
  <c r="O22" i="72"/>
  <c r="P22" i="72"/>
  <c r="Q22" i="72"/>
  <c r="R22" i="72"/>
  <c r="S22" i="72"/>
  <c r="T22" i="72"/>
  <c r="U22" i="72"/>
  <c r="V22" i="72"/>
  <c r="W22" i="72"/>
  <c r="X22" i="72"/>
  <c r="Y22" i="72"/>
  <c r="Z22" i="72"/>
  <c r="AA22" i="72"/>
  <c r="AB22" i="72"/>
  <c r="AC22" i="72"/>
  <c r="AD22" i="72"/>
  <c r="AE22" i="72"/>
  <c r="AF22" i="72"/>
  <c r="AG22" i="72"/>
  <c r="AH22" i="72"/>
  <c r="AI22" i="72"/>
  <c r="AJ22" i="72"/>
  <c r="AK22" i="72"/>
  <c r="AL28" i="72"/>
  <c r="AL30" i="72"/>
  <c r="AL32" i="72"/>
  <c r="AL34" i="72"/>
  <c r="AL35" i="72"/>
  <c r="C37" i="72"/>
  <c r="C40" i="72" s="1"/>
  <c r="D37" i="72"/>
  <c r="E37" i="72"/>
  <c r="F37" i="72"/>
  <c r="G37" i="72"/>
  <c r="G40" i="72" s="1"/>
  <c r="H37" i="72"/>
  <c r="I37" i="72"/>
  <c r="J37" i="72"/>
  <c r="K37" i="72"/>
  <c r="K40" i="72" s="1"/>
  <c r="L37" i="72"/>
  <c r="M37" i="72"/>
  <c r="N37" i="72"/>
  <c r="O37" i="72"/>
  <c r="O40" i="72" s="1"/>
  <c r="P37" i="72"/>
  <c r="Q37" i="72"/>
  <c r="R37" i="72"/>
  <c r="S37" i="72"/>
  <c r="S40" i="72" s="1"/>
  <c r="T37" i="72"/>
  <c r="U37" i="72"/>
  <c r="V37" i="72"/>
  <c r="W37" i="72"/>
  <c r="W40" i="72" s="1"/>
  <c r="X37" i="72"/>
  <c r="Y37" i="72"/>
  <c r="Z37" i="72"/>
  <c r="AA37" i="72"/>
  <c r="AA40" i="72" s="1"/>
  <c r="AB37" i="72"/>
  <c r="AC37" i="72"/>
  <c r="AD37" i="72"/>
  <c r="AE37" i="72"/>
  <c r="AE40" i="72" s="1"/>
  <c r="AF37" i="72"/>
  <c r="AG37" i="72"/>
  <c r="AH37" i="72"/>
  <c r="AI37" i="72"/>
  <c r="AI40" i="72" s="1"/>
  <c r="AJ37" i="72"/>
  <c r="AK37" i="72"/>
  <c r="Y40" i="72"/>
  <c r="D11" i="34"/>
  <c r="E11" i="34" s="1"/>
  <c r="F11" i="34" s="1"/>
  <c r="G11" i="34" s="1"/>
  <c r="H11" i="34" s="1"/>
  <c r="I11" i="34" s="1"/>
  <c r="J11" i="34" s="1"/>
  <c r="K11" i="34" s="1"/>
  <c r="L11" i="34" s="1"/>
  <c r="M11" i="34" s="1"/>
  <c r="N11" i="34" s="1"/>
  <c r="O11" i="34" s="1"/>
  <c r="P11" i="34" s="1"/>
  <c r="Q11" i="34" s="1"/>
  <c r="R11" i="34" s="1"/>
  <c r="S11" i="34" s="1"/>
  <c r="T11" i="34" s="1"/>
  <c r="U11" i="34" s="1"/>
  <c r="V11" i="34" s="1"/>
  <c r="W11" i="34" s="1"/>
  <c r="X11" i="34" s="1"/>
  <c r="Y11" i="34" s="1"/>
  <c r="Z11" i="34" s="1"/>
  <c r="AA11" i="34" s="1"/>
  <c r="AB11" i="34" s="1"/>
  <c r="AC11" i="34" s="1"/>
  <c r="AD11" i="34" s="1"/>
  <c r="AE11" i="34" s="1"/>
  <c r="AF11" i="34" s="1"/>
  <c r="AG11" i="34" s="1"/>
  <c r="AH11" i="34" s="1"/>
  <c r="AI11" i="34" s="1"/>
  <c r="AJ11" i="34" s="1"/>
  <c r="AK11" i="34" s="1"/>
  <c r="AL12" i="34"/>
  <c r="AL14" i="34"/>
  <c r="AL16" i="34"/>
  <c r="AL18" i="34"/>
  <c r="AL20" i="34"/>
  <c r="C22" i="34"/>
  <c r="D22" i="34"/>
  <c r="E22" i="34"/>
  <c r="F22" i="34"/>
  <c r="G22" i="34"/>
  <c r="H22" i="34"/>
  <c r="I22" i="34"/>
  <c r="J22" i="34"/>
  <c r="K22" i="34"/>
  <c r="L22" i="34"/>
  <c r="M22" i="34"/>
  <c r="N22" i="34"/>
  <c r="O22" i="34"/>
  <c r="P22" i="34"/>
  <c r="Q22" i="34"/>
  <c r="R22" i="34"/>
  <c r="S22" i="34"/>
  <c r="T22" i="34"/>
  <c r="U22" i="34"/>
  <c r="V22" i="34"/>
  <c r="W22" i="34"/>
  <c r="X22" i="34"/>
  <c r="Y22" i="34"/>
  <c r="Z22" i="34"/>
  <c r="AA22" i="34"/>
  <c r="AB22" i="34"/>
  <c r="AC22" i="34"/>
  <c r="AD22" i="34"/>
  <c r="AE22" i="34"/>
  <c r="AF22" i="34"/>
  <c r="AG22" i="34"/>
  <c r="AH22" i="34"/>
  <c r="AI22" i="34"/>
  <c r="AJ22" i="34"/>
  <c r="AK22" i="34"/>
  <c r="AL28" i="34"/>
  <c r="AL30" i="34"/>
  <c r="AL32" i="34"/>
  <c r="AL34" i="34"/>
  <c r="AL35" i="34"/>
  <c r="C37" i="34"/>
  <c r="D37" i="34"/>
  <c r="D40" i="34" s="1"/>
  <c r="E37" i="34"/>
  <c r="F37" i="34"/>
  <c r="G37" i="34"/>
  <c r="G40" i="34" s="1"/>
  <c r="H37" i="34"/>
  <c r="I37" i="34"/>
  <c r="J37" i="34"/>
  <c r="K37" i="34"/>
  <c r="L37" i="34"/>
  <c r="M37" i="34"/>
  <c r="N37" i="34"/>
  <c r="O37" i="34"/>
  <c r="P37" i="34"/>
  <c r="Q37" i="34"/>
  <c r="R37" i="34"/>
  <c r="S37" i="34"/>
  <c r="S40" i="34" s="1"/>
  <c r="T37" i="34"/>
  <c r="U37" i="34"/>
  <c r="V37" i="34"/>
  <c r="W37" i="34"/>
  <c r="W40" i="34" s="1"/>
  <c r="X37" i="34"/>
  <c r="X40" i="34" s="1"/>
  <c r="Y37" i="34"/>
  <c r="Z37" i="34"/>
  <c r="AA37" i="34"/>
  <c r="AB37" i="34"/>
  <c r="AB40" i="34" s="1"/>
  <c r="AC37" i="34"/>
  <c r="AD37" i="34"/>
  <c r="AD40" i="34" s="1"/>
  <c r="AE37" i="34"/>
  <c r="AF37" i="34"/>
  <c r="AF40" i="34" s="1"/>
  <c r="AG37" i="34"/>
  <c r="AH37" i="34"/>
  <c r="AI37" i="34"/>
  <c r="AJ37" i="34"/>
  <c r="AJ40" i="34" s="1"/>
  <c r="AK37" i="34"/>
  <c r="F40" i="34"/>
  <c r="C40" i="81"/>
  <c r="C40" i="82"/>
  <c r="AF40" i="74" l="1"/>
  <c r="AE40" i="75"/>
  <c r="G40" i="75"/>
  <c r="N40" i="76"/>
  <c r="T40" i="77"/>
  <c r="AJ40" i="78"/>
  <c r="V40" i="76"/>
  <c r="AB40" i="78"/>
  <c r="D40" i="78"/>
  <c r="I40" i="81"/>
  <c r="C40" i="74"/>
  <c r="AK40" i="79"/>
  <c r="U40" i="79"/>
  <c r="E40" i="79"/>
  <c r="AD40" i="76"/>
  <c r="AF40" i="78"/>
  <c r="X40" i="78"/>
  <c r="P40" i="78"/>
  <c r="H40" i="78"/>
  <c r="AJ40" i="74"/>
  <c r="AH40" i="82"/>
  <c r="R40" i="82"/>
  <c r="J40" i="76"/>
  <c r="R40" i="76"/>
  <c r="Z40" i="34"/>
  <c r="R40" i="34"/>
  <c r="AH40" i="72"/>
  <c r="AD40" i="72"/>
  <c r="Z40" i="72"/>
  <c r="V40" i="72"/>
  <c r="R40" i="72"/>
  <c r="N40" i="72"/>
  <c r="J40" i="72"/>
  <c r="F40" i="72"/>
  <c r="AL22" i="72"/>
  <c r="C40" i="77"/>
  <c r="AC40" i="79"/>
  <c r="Y40" i="79"/>
  <c r="M40" i="79"/>
  <c r="I40" i="79"/>
  <c r="AL37" i="80"/>
  <c r="K40" i="80"/>
  <c r="I40" i="80"/>
  <c r="C40" i="80"/>
  <c r="C40" i="34"/>
  <c r="AG40" i="72"/>
  <c r="Q40" i="72"/>
  <c r="I40" i="72"/>
  <c r="AI40" i="73"/>
  <c r="AG40" i="73"/>
  <c r="AL22" i="73"/>
  <c r="AI40" i="74"/>
  <c r="AI40" i="75"/>
  <c r="S40" i="75"/>
  <c r="C40" i="75"/>
  <c r="AJ40" i="77"/>
  <c r="AB40" i="77"/>
  <c r="L40" i="77"/>
  <c r="D40" i="77"/>
  <c r="AH40" i="80"/>
  <c r="AD40" i="80"/>
  <c r="K40" i="81"/>
  <c r="AF40" i="77"/>
  <c r="P40" i="77"/>
  <c r="J40" i="34"/>
  <c r="X40" i="74"/>
  <c r="AJ40" i="82"/>
  <c r="AC40" i="73"/>
  <c r="U40" i="73"/>
  <c r="Q40" i="73"/>
  <c r="I40" i="73"/>
  <c r="E40" i="73"/>
  <c r="Z40" i="73"/>
  <c r="V40" i="73"/>
  <c r="J40" i="73"/>
  <c r="F40" i="73"/>
  <c r="S40" i="80"/>
  <c r="AL37" i="82"/>
  <c r="W40" i="82"/>
  <c r="G40" i="82"/>
  <c r="X40" i="77"/>
  <c r="H40" i="77"/>
  <c r="V40" i="34"/>
  <c r="AI40" i="34"/>
  <c r="AK40" i="72"/>
  <c r="AC40" i="72"/>
  <c r="U40" i="72"/>
  <c r="M40" i="72"/>
  <c r="E40" i="72"/>
  <c r="AD40" i="74"/>
  <c r="Z40" i="74"/>
  <c r="R40" i="74"/>
  <c r="L40" i="80"/>
  <c r="S40" i="81"/>
  <c r="P40" i="81"/>
  <c r="L40" i="81"/>
  <c r="AD40" i="82"/>
  <c r="N40" i="82"/>
  <c r="AL37" i="73"/>
  <c r="AL40" i="73" s="1"/>
  <c r="AL37" i="76"/>
  <c r="AE40" i="76"/>
  <c r="W40" i="76"/>
  <c r="AH40" i="77"/>
  <c r="AD40" i="77"/>
  <c r="Z40" i="77"/>
  <c r="V40" i="77"/>
  <c r="R40" i="77"/>
  <c r="N40" i="77"/>
  <c r="J40" i="77"/>
  <c r="F40" i="77"/>
  <c r="C40" i="78"/>
  <c r="H40" i="80"/>
  <c r="AA40" i="80"/>
  <c r="Y40" i="80"/>
  <c r="W40" i="80"/>
  <c r="AJ40" i="81"/>
  <c r="AA40" i="81"/>
  <c r="Y40" i="81"/>
  <c r="AH40" i="34"/>
  <c r="H40" i="34"/>
  <c r="AF40" i="73"/>
  <c r="AB40" i="73"/>
  <c r="AH40" i="74"/>
  <c r="P40" i="74"/>
  <c r="N40" i="74"/>
  <c r="J40" i="74"/>
  <c r="H40" i="74"/>
  <c r="AL22" i="74"/>
  <c r="D40" i="81"/>
  <c r="AL37" i="81"/>
  <c r="AF40" i="81"/>
  <c r="AD40" i="81"/>
  <c r="W40" i="81"/>
  <c r="AI40" i="82"/>
  <c r="AG40" i="82"/>
  <c r="S40" i="82"/>
  <c r="Q40" i="82"/>
  <c r="T40" i="34"/>
  <c r="P40" i="34"/>
  <c r="N40" i="34"/>
  <c r="L40" i="34"/>
  <c r="AC40" i="34"/>
  <c r="Y40" i="34"/>
  <c r="M40" i="34"/>
  <c r="I40" i="34"/>
  <c r="AL22" i="34"/>
  <c r="P40" i="73"/>
  <c r="L40" i="73"/>
  <c r="T40" i="74"/>
  <c r="AK40" i="75"/>
  <c r="AG40" i="75"/>
  <c r="AC40" i="75"/>
  <c r="Y40" i="75"/>
  <c r="U40" i="75"/>
  <c r="Q40" i="75"/>
  <c r="M40" i="75"/>
  <c r="I40" i="75"/>
  <c r="E40" i="75"/>
  <c r="AL22" i="75"/>
  <c r="AH40" i="76"/>
  <c r="Z40" i="76"/>
  <c r="AE40" i="79"/>
  <c r="W40" i="79"/>
  <c r="O40" i="79"/>
  <c r="G40" i="79"/>
  <c r="R40" i="80"/>
  <c r="N40" i="80"/>
  <c r="G40" i="80"/>
  <c r="AI40" i="81"/>
  <c r="AG40" i="81"/>
  <c r="T40" i="81"/>
  <c r="R40" i="81"/>
  <c r="X40" i="82"/>
  <c r="H40" i="82"/>
  <c r="AA40" i="82"/>
  <c r="Y40" i="82"/>
  <c r="K40" i="82"/>
  <c r="I40" i="82"/>
  <c r="AK40" i="34"/>
  <c r="AG40" i="34"/>
  <c r="U40" i="34"/>
  <c r="Q40" i="34"/>
  <c r="E40" i="34"/>
  <c r="AH40" i="73"/>
  <c r="AD40" i="73"/>
  <c r="R40" i="73"/>
  <c r="N40" i="73"/>
  <c r="AK40" i="76"/>
  <c r="AC40" i="76"/>
  <c r="S40" i="76"/>
  <c r="Q40" i="76"/>
  <c r="AJ40" i="79"/>
  <c r="AH40" i="79"/>
  <c r="T40" i="79"/>
  <c r="R40" i="79"/>
  <c r="D40" i="79"/>
  <c r="AL22" i="79"/>
  <c r="AJ40" i="80"/>
  <c r="D40" i="80"/>
  <c r="AL22" i="80"/>
  <c r="C40" i="76"/>
  <c r="C40" i="73"/>
  <c r="AL37" i="72"/>
  <c r="AL40" i="72" s="1"/>
  <c r="AE40" i="34"/>
  <c r="AA40" i="34"/>
  <c r="O40" i="34"/>
  <c r="K40" i="34"/>
  <c r="AJ40" i="72"/>
  <c r="AF40" i="72"/>
  <c r="AB40" i="72"/>
  <c r="X40" i="72"/>
  <c r="T40" i="72"/>
  <c r="P40" i="72"/>
  <c r="L40" i="72"/>
  <c r="H40" i="72"/>
  <c r="D40" i="72"/>
  <c r="AJ40" i="73"/>
  <c r="X40" i="73"/>
  <c r="T40" i="73"/>
  <c r="H40" i="73"/>
  <c r="D40" i="73"/>
  <c r="AB40" i="74"/>
  <c r="L40" i="74"/>
  <c r="AK40" i="74"/>
  <c r="AG40" i="74"/>
  <c r="AC40" i="74"/>
  <c r="Y40" i="74"/>
  <c r="U40" i="74"/>
  <c r="Q40" i="74"/>
  <c r="M40" i="74"/>
  <c r="I40" i="74"/>
  <c r="E40" i="74"/>
  <c r="AL37" i="75"/>
  <c r="AH40" i="75"/>
  <c r="AD40" i="75"/>
  <c r="Z40" i="75"/>
  <c r="V40" i="75"/>
  <c r="R40" i="75"/>
  <c r="N40" i="75"/>
  <c r="J40" i="75"/>
  <c r="F40" i="75"/>
  <c r="AF40" i="76"/>
  <c r="X40" i="76"/>
  <c r="L40" i="76"/>
  <c r="AG40" i="76"/>
  <c r="Y40" i="76"/>
  <c r="K40" i="76"/>
  <c r="I40" i="76"/>
  <c r="AL37" i="77"/>
  <c r="AI40" i="77"/>
  <c r="AE40" i="77"/>
  <c r="AA40" i="77"/>
  <c r="W40" i="77"/>
  <c r="S40" i="77"/>
  <c r="O40" i="77"/>
  <c r="K40" i="77"/>
  <c r="G40" i="77"/>
  <c r="AH40" i="78"/>
  <c r="AD40" i="78"/>
  <c r="Z40" i="78"/>
  <c r="V40" i="78"/>
  <c r="R40" i="78"/>
  <c r="N40" i="78"/>
  <c r="J40" i="78"/>
  <c r="F40" i="78"/>
  <c r="AL22" i="78"/>
  <c r="AB40" i="79"/>
  <c r="Z40" i="79"/>
  <c r="L40" i="79"/>
  <c r="J40" i="79"/>
  <c r="T40" i="80"/>
  <c r="F40" i="81"/>
  <c r="AB40" i="82"/>
  <c r="L40" i="82"/>
  <c r="V40" i="82"/>
  <c r="F40" i="82"/>
  <c r="U40" i="76"/>
  <c r="M40" i="76"/>
  <c r="E40" i="76"/>
  <c r="AL22" i="77"/>
  <c r="AL37" i="78"/>
  <c r="AI40" i="78"/>
  <c r="AE40" i="78"/>
  <c r="AA40" i="78"/>
  <c r="W40" i="78"/>
  <c r="S40" i="78"/>
  <c r="O40" i="78"/>
  <c r="K40" i="78"/>
  <c r="G40" i="78"/>
  <c r="AL37" i="79"/>
  <c r="AI40" i="79"/>
  <c r="AD40" i="79"/>
  <c r="AA40" i="79"/>
  <c r="V40" i="79"/>
  <c r="S40" i="79"/>
  <c r="N40" i="79"/>
  <c r="K40" i="79"/>
  <c r="F40" i="79"/>
  <c r="C40" i="79"/>
  <c r="AK40" i="80"/>
  <c r="AF40" i="80"/>
  <c r="U40" i="80"/>
  <c r="P40" i="80"/>
  <c r="E40" i="80"/>
  <c r="AE40" i="80"/>
  <c r="Z40" i="80"/>
  <c r="V40" i="80"/>
  <c r="O40" i="80"/>
  <c r="J40" i="80"/>
  <c r="F40" i="80"/>
  <c r="U40" i="81"/>
  <c r="AH40" i="81"/>
  <c r="V40" i="81"/>
  <c r="N40" i="81"/>
  <c r="G40" i="81"/>
  <c r="AK40" i="82"/>
  <c r="AC40" i="82"/>
  <c r="U40" i="82"/>
  <c r="M40" i="82"/>
  <c r="E40" i="82"/>
  <c r="AL37" i="34"/>
  <c r="AL37" i="74"/>
  <c r="AL22" i="76"/>
  <c r="AE40" i="81"/>
  <c r="Z40" i="81"/>
  <c r="O40" i="81"/>
  <c r="J40" i="81"/>
  <c r="AL22" i="81"/>
  <c r="AL22" i="82"/>
  <c r="AL40" i="77" l="1"/>
  <c r="AL40" i="80"/>
  <c r="AL40" i="76"/>
  <c r="AL40" i="74"/>
  <c r="AL40" i="75"/>
  <c r="AL40" i="34"/>
  <c r="AL40" i="78"/>
  <c r="AL40" i="82"/>
  <c r="AL40" i="81"/>
  <c r="AL40" i="79"/>
</calcChain>
</file>

<file path=xl/sharedStrings.xml><?xml version="1.0" encoding="utf-8"?>
<sst xmlns="http://schemas.openxmlformats.org/spreadsheetml/2006/main" count="1567" uniqueCount="143">
  <si>
    <t>NCDA &amp; CS EMPLOYEE TIME RECORD</t>
  </si>
  <si>
    <t>1. NAME</t>
  </si>
  <si>
    <t xml:space="preserve">2. FUND OR PROGRAM NAME </t>
  </si>
  <si>
    <t>3. S. S. #</t>
  </si>
  <si>
    <t>4.  PAY PERIOD:</t>
  </si>
  <si>
    <t>5.  CALENDAR YEAR</t>
  </si>
  <si>
    <t>6. OFFICIAL WORKWEEK</t>
  </si>
  <si>
    <t>Sunday - Saturday</t>
  </si>
  <si>
    <t>BI-WEEKLY (INCLUSIVE DATES)</t>
  </si>
  <si>
    <t xml:space="preserve">    (If other than Sun 12.01 a.m. - Sat. Midnight)</t>
  </si>
  <si>
    <t>MONTHLY (MONTH)</t>
  </si>
  <si>
    <t>7. CATEGORY:</t>
  </si>
  <si>
    <t>PERMANENT</t>
  </si>
  <si>
    <t>TEMPORARY</t>
  </si>
  <si>
    <t>8. W/H STATUS:</t>
  </si>
  <si>
    <t>SUBJECT TO OVERTIME</t>
  </si>
  <si>
    <t>NOT SUBJECT TO OVERTIME</t>
  </si>
  <si>
    <t>AGRICULTURAL</t>
  </si>
  <si>
    <t>Codes:</t>
  </si>
  <si>
    <t>L=Vacation Leave</t>
  </si>
  <si>
    <t>H=Holiday Leave</t>
  </si>
  <si>
    <t>E="Equal Time Off" for Holiday Worked</t>
  </si>
  <si>
    <t>S=SickLeave</t>
  </si>
  <si>
    <t>C=Civil Leave</t>
  </si>
  <si>
    <t>W=Time Off for Weekend Worked</t>
  </si>
  <si>
    <t>II. HOURS OF WORK AND TRAVEL</t>
  </si>
  <si>
    <t>E</t>
  </si>
  <si>
    <t>F</t>
  </si>
  <si>
    <t>HOURS OF PAID LEAVE</t>
  </si>
  <si>
    <t>G</t>
  </si>
  <si>
    <t>H</t>
  </si>
  <si>
    <t>Total</t>
  </si>
  <si>
    <t>Hours</t>
  </si>
  <si>
    <t>Column</t>
  </si>
  <si>
    <t xml:space="preserve">Column </t>
  </si>
  <si>
    <t>40  Minus</t>
  </si>
  <si>
    <t>S</t>
  </si>
  <si>
    <t>M</t>
  </si>
  <si>
    <t>T</t>
  </si>
  <si>
    <t>W</t>
  </si>
  <si>
    <t>Work</t>
  </si>
  <si>
    <t>C Minus</t>
  </si>
  <si>
    <t>Under</t>
  </si>
  <si>
    <t>B Plus</t>
  </si>
  <si>
    <t>Week of</t>
  </si>
  <si>
    <t>Travel</t>
  </si>
  <si>
    <t>D</t>
  </si>
  <si>
    <t>TOTALS</t>
  </si>
  <si>
    <t>III.  CARRYOVER CALCULATION</t>
  </si>
  <si>
    <t>NON-AG WORKERS:</t>
  </si>
  <si>
    <t>IV. LEAVE SUMMARY</t>
  </si>
  <si>
    <t>Carryover From</t>
  </si>
  <si>
    <t>(1) If Column I is greater than or equal to</t>
  </si>
  <si>
    <t>Vacation</t>
  </si>
  <si>
    <t>Sick</t>
  </si>
  <si>
    <t>Previous Pay Period</t>
  </si>
  <si>
    <t>the carryover from the previous month,</t>
  </si>
  <si>
    <t>Beginning Balance</t>
  </si>
  <si>
    <t>Column D x 1.5  (add)</t>
  </si>
  <si>
    <t>then the "total" is the carryover to the</t>
  </si>
  <si>
    <t>Earned</t>
  </si>
  <si>
    <t>Subtotal</t>
  </si>
  <si>
    <t>next month.</t>
  </si>
  <si>
    <t>Column E (add)</t>
  </si>
  <si>
    <t>Used</t>
  </si>
  <si>
    <t>from the previous month, the employee</t>
  </si>
  <si>
    <t>Ending Balance</t>
  </si>
  <si>
    <t>Column G (add)</t>
  </si>
  <si>
    <t>must be paid for the difference (hours)</t>
  </si>
  <si>
    <t>between Column I and the previous car-</t>
  </si>
  <si>
    <t>Column F (subtract)</t>
  </si>
  <si>
    <t>hours I have worked and taken off during the month.</t>
  </si>
  <si>
    <t>TOTAL</t>
  </si>
  <si>
    <t>Signature</t>
  </si>
  <si>
    <t>Date</t>
  </si>
  <si>
    <t>Hours Paid Current Period</t>
  </si>
  <si>
    <t>this is the carryover to the next pay period.</t>
  </si>
  <si>
    <t>Carryover To Next Period</t>
  </si>
  <si>
    <t>AG WORKERS:</t>
  </si>
  <si>
    <t>Your carryover is the "total".</t>
  </si>
  <si>
    <t>accurate record of the hours worked and taken off during the month by</t>
  </si>
  <si>
    <t>this employee.</t>
  </si>
  <si>
    <t>MPIS Form-25</t>
  </si>
  <si>
    <r>
      <t xml:space="preserve">V.  </t>
    </r>
    <r>
      <rPr>
        <b/>
        <sz val="7"/>
        <rFont val="Arial"/>
        <family val="2"/>
      </rPr>
      <t>EMPLOYEE CERTIFICATION:</t>
    </r>
    <r>
      <rPr>
        <sz val="7"/>
        <rFont val="Arial"/>
        <family val="2"/>
      </rPr>
      <t xml:space="preserve">  This is an accurate statement of the </t>
    </r>
  </si>
  <si>
    <r>
      <t xml:space="preserve">VI.  </t>
    </r>
    <r>
      <rPr>
        <b/>
        <sz val="7"/>
        <rFont val="Arial"/>
        <family val="2"/>
      </rPr>
      <t xml:space="preserve">IMMEDIATE SUPERVISOR'S CERTIFICATION:  </t>
    </r>
    <r>
      <rPr>
        <sz val="7"/>
        <rFont val="Arial"/>
        <family val="2"/>
      </rPr>
      <t>This is an</t>
    </r>
  </si>
  <si>
    <t>(2)  If Column I is less than the carryover</t>
  </si>
  <si>
    <t>Adverse Weather</t>
  </si>
  <si>
    <t>Time Made Up</t>
  </si>
  <si>
    <t>AW=Adverse Weather</t>
  </si>
  <si>
    <t>OC=Office Closed</t>
  </si>
  <si>
    <t>ryover at the regular rate.  Subtract the</t>
  </si>
  <si>
    <t>number of hours paid from the "total" and</t>
  </si>
  <si>
    <t>CS=Community Service Leave</t>
  </si>
  <si>
    <t>CS</t>
  </si>
  <si>
    <t>F=Fair Time</t>
  </si>
  <si>
    <t>Community Service</t>
  </si>
  <si>
    <t xml:space="preserve">NAME: </t>
  </si>
  <si>
    <t xml:space="preserve">PAY PERIOD:    </t>
  </si>
  <si>
    <t xml:space="preserve">DIRECT </t>
  </si>
  <si>
    <t>LABOR HOURS:</t>
  </si>
  <si>
    <t>HOURS</t>
  </si>
  <si>
    <t>(Enter Date Here-&gt;)</t>
  </si>
  <si>
    <t>TOTAL DIRECT</t>
  </si>
  <si>
    <t xml:space="preserve">  LABOR HOURS</t>
  </si>
  <si>
    <t>INDIRECT</t>
  </si>
  <si>
    <t xml:space="preserve"> LABOR HOURS:</t>
  </si>
  <si>
    <t>Gen. Administration</t>
  </si>
  <si>
    <t>Travel Time</t>
  </si>
  <si>
    <t>All Paid Leave, Comp Time Off</t>
  </si>
  <si>
    <t>Training</t>
  </si>
  <si>
    <t>Office Closed</t>
  </si>
  <si>
    <t>Other</t>
  </si>
  <si>
    <t>TOTAL INDIRECT</t>
  </si>
  <si>
    <t xml:space="preserve">   LABOR HOURS</t>
  </si>
  <si>
    <t xml:space="preserve">TOTAL </t>
  </si>
  <si>
    <t>Remarks:</t>
  </si>
  <si>
    <t>MPIS Form - 25</t>
  </si>
  <si>
    <t>Grand total of all labor hours should equal sum of the totals of Col. B+G+I (from front side).  Attach the required verification forms for chargeable ovetime worked during the pay period.</t>
  </si>
  <si>
    <t>Report travel as per travel policy.</t>
  </si>
  <si>
    <t>BL</t>
  </si>
  <si>
    <t>A Total Work</t>
  </si>
  <si>
    <t>B Total Hours</t>
  </si>
  <si>
    <t>C Hours Over 40</t>
  </si>
  <si>
    <t>*D Column C Minus 40</t>
  </si>
  <si>
    <t>E Column C Minus D</t>
  </si>
  <si>
    <t>F 
Hours Under 40</t>
  </si>
  <si>
    <t>G Total Paid Leave</t>
  </si>
  <si>
    <t>H Total B Plus G</t>
  </si>
  <si>
    <t>I 
40 Minus Column H</t>
  </si>
  <si>
    <t>Beg. Balance</t>
  </si>
  <si>
    <t>Time Off</t>
  </si>
  <si>
    <t xml:space="preserve">Training </t>
  </si>
  <si>
    <t>All Paid Leave, Comp.,</t>
  </si>
  <si>
    <t xml:space="preserve"> NAME</t>
  </si>
  <si>
    <t xml:space="preserve">FUND OR PROGRAM NAME </t>
  </si>
  <si>
    <t>MONTH OF:</t>
  </si>
  <si>
    <t>TOTAL HOURS</t>
  </si>
  <si>
    <t>DIRECT LABOR HOURS:</t>
  </si>
  <si>
    <t xml:space="preserve">PAY PERIOD: </t>
  </si>
  <si>
    <t>Plant # and Name</t>
  </si>
  <si>
    <t>Grand total of all labor hours should equal sum of the totals in FIORI.  Attach the required verification forms for chargeable overtime worked during the pay period.  Report travel as per travel policy.</t>
  </si>
  <si>
    <t xml:space="preserve">Grand total of all labor hours should equal sum of the totals in FIORI.  Attach the required verification forms for chargeable overtime worked during the pay period.  Report travel as per travel policy. </t>
  </si>
  <si>
    <t>CALENDAR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</si>
</sst>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d"/>
    <numFmt numFmtId="165" formatCode="mmmm\-yy"/>
    <numFmt numFmtId="166" formatCode="0.00;[Red]0.00"/>
    <numFmt numFmtId="167" formatCode="[$-409]mmmm\-yyyy;@"/>
  </numFmts>
  <fonts count="45" x14ac:knownFonts="1">
    <font>
      <sz val="8"/>
      <name val="Arial"/>
    </font>
    <font>
      <sz val="10"/>
      <name val="Arial"/>
      <family val="2"/>
    </font>
    <font>
      <b/>
      <sz val="12"/>
      <name val="Arial"/>
      <family val="2"/>
    </font>
    <font>
      <sz val="7"/>
      <name val="Arial"/>
      <family val="2"/>
    </font>
    <font>
      <sz val="10"/>
      <color indexed="12"/>
      <name val="Arial"/>
      <family val="2"/>
    </font>
    <font>
      <sz val="10"/>
      <name val="Arial"/>
      <family val="2"/>
    </font>
    <font>
      <sz val="9"/>
      <color indexed="12"/>
      <name val="Arial"/>
      <family val="2"/>
    </font>
    <font>
      <sz val="7"/>
      <name val="Arial"/>
      <family val="2"/>
    </font>
    <font>
      <sz val="10"/>
      <color indexed="56"/>
      <name val="Arial"/>
      <family val="2"/>
    </font>
    <font>
      <sz val="7"/>
      <color indexed="56"/>
      <name val="Arial"/>
      <family val="2"/>
    </font>
    <font>
      <sz val="9"/>
      <name val="Arial"/>
      <family val="2"/>
    </font>
    <font>
      <sz val="5"/>
      <name val="Arial"/>
      <family val="2"/>
    </font>
    <font>
      <b/>
      <sz val="7"/>
      <name val="Arial"/>
      <family val="2"/>
    </font>
    <font>
      <sz val="7"/>
      <color indexed="12"/>
      <name val="Arial"/>
      <family val="2"/>
    </font>
    <font>
      <b/>
      <sz val="10"/>
      <name val="Arial"/>
      <family val="2"/>
    </font>
    <font>
      <sz val="8"/>
      <color indexed="12"/>
      <name val="Arial"/>
      <family val="2"/>
    </font>
    <font>
      <b/>
      <i/>
      <sz val="7"/>
      <name val="Arial"/>
      <family val="2"/>
    </font>
    <font>
      <sz val="8"/>
      <name val="Arial"/>
      <family val="2"/>
    </font>
    <font>
      <sz val="7"/>
      <color indexed="9"/>
      <name val="Arial"/>
      <family val="2"/>
    </font>
    <font>
      <sz val="10"/>
      <color indexed="9"/>
      <name val="Arial"/>
      <family val="2"/>
    </font>
    <font>
      <b/>
      <sz val="8"/>
      <color indexed="8"/>
      <name val="Arial"/>
      <family val="2"/>
    </font>
    <font>
      <sz val="8"/>
      <color indexed="8"/>
      <name val="Arial"/>
      <family val="2"/>
    </font>
    <font>
      <sz val="10"/>
      <color indexed="8"/>
      <name val="Arial"/>
      <family val="2"/>
    </font>
    <font>
      <b/>
      <sz val="9"/>
      <name val="Arial"/>
      <family val="2"/>
    </font>
    <font>
      <b/>
      <sz val="8"/>
      <name val="Arial"/>
      <family val="2"/>
    </font>
    <font>
      <sz val="8"/>
      <color indexed="10"/>
      <name val="Arial"/>
      <family val="2"/>
    </font>
    <font>
      <b/>
      <sz val="11"/>
      <name val="Arial"/>
      <family val="2"/>
    </font>
    <font>
      <sz val="11"/>
      <name val="Arial"/>
      <family val="2"/>
    </font>
    <font>
      <b/>
      <u/>
      <sz val="11"/>
      <name val="Arial"/>
      <family val="2"/>
    </font>
    <font>
      <sz val="11"/>
      <color indexed="10"/>
      <name val="Arial"/>
      <family val="2"/>
    </font>
    <font>
      <sz val="9"/>
      <color theme="1"/>
      <name val="Arial"/>
      <family val="2"/>
    </font>
    <font>
      <sz val="8"/>
      <name val="Arial"/>
      <family val="2"/>
    </font>
    <font>
      <u/>
      <sz val="10"/>
      <name val="Arial"/>
      <family val="2"/>
    </font>
    <font>
      <sz val="8"/>
      <name val="Arial"/>
    </font>
    <font>
      <sz val="14"/>
      <name val="Times New Roman"/>
      <family val="1"/>
    </font>
    <font>
      <b/>
      <sz val="14"/>
      <name val="Times New Roman"/>
      <family val="1"/>
    </font>
    <font>
      <sz val="12"/>
      <name val="Arial"/>
      <family val="2"/>
    </font>
    <font>
      <sz val="14"/>
      <name val="Arial"/>
      <family val="2"/>
    </font>
    <font>
      <sz val="16"/>
      <name val="Arial"/>
      <family val="2"/>
    </font>
    <font>
      <sz val="16"/>
      <name val="Times New Roman"/>
      <family val="1"/>
    </font>
    <font>
      <b/>
      <sz val="14"/>
      <name val="Arial"/>
      <family val="2"/>
    </font>
    <font>
      <b/>
      <sz val="16"/>
      <name val="Arial"/>
      <family val="2"/>
    </font>
    <font>
      <sz val="16"/>
      <color indexed="10"/>
      <name val="Arial"/>
      <family val="2"/>
    </font>
    <font>
      <sz val="18"/>
      <name val="Times New Roman"/>
      <family val="1"/>
    </font>
    <font>
      <sz val="18"/>
      <name val="Arial"/>
      <family val="2"/>
    </font>
  </fonts>
  <fills count="11">
    <fill>
      <patternFill patternType="none"/>
    </fill>
    <fill>
      <patternFill patternType="gray125"/>
    </fill>
    <fill>
      <patternFill patternType="solid">
        <fgColor indexed="22"/>
        <bgColor indexed="64"/>
      </patternFill>
    </fill>
    <fill>
      <patternFill patternType="darkUp">
        <bgColor indexed="22"/>
      </patternFill>
    </fill>
    <fill>
      <patternFill patternType="darkUp"/>
    </fill>
    <fill>
      <patternFill patternType="lightUp"/>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s>
  <borders count="13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medium">
        <color indexed="64"/>
      </left>
      <right/>
      <top/>
      <bottom/>
      <diagonal/>
    </border>
    <border>
      <left style="thin">
        <color indexed="64"/>
      </left>
      <right style="thin">
        <color indexed="64"/>
      </right>
      <top style="double">
        <color indexed="64"/>
      </top>
      <bottom/>
      <diagonal/>
    </border>
    <border>
      <left/>
      <right style="medium">
        <color indexed="64"/>
      </right>
      <top/>
      <bottom/>
      <diagonal/>
    </border>
    <border>
      <left style="medium">
        <color indexed="64"/>
      </left>
      <right style="thin">
        <color indexed="64"/>
      </right>
      <top style="double">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medium">
        <color indexed="64"/>
      </top>
      <bottom style="thick">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bottom style="medium">
        <color indexed="64"/>
      </bottom>
      <diagonal/>
    </border>
    <border>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bottom style="thick">
        <color indexed="64"/>
      </bottom>
      <diagonal/>
    </border>
    <border>
      <left/>
      <right/>
      <top style="thick">
        <color indexed="64"/>
      </top>
      <bottom/>
      <diagonal/>
    </border>
    <border>
      <left style="medium">
        <color indexed="64"/>
      </left>
      <right style="thin">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hair">
        <color indexed="64"/>
      </top>
      <bottom style="thin">
        <color indexed="64"/>
      </bottom>
      <diagonal/>
    </border>
    <border>
      <left/>
      <right/>
      <top style="hair">
        <color indexed="64"/>
      </top>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medium">
        <color indexed="64"/>
      </top>
      <bottom style="thick">
        <color indexed="64"/>
      </bottom>
      <diagonal/>
    </border>
    <border>
      <left style="thick">
        <color indexed="64"/>
      </left>
      <right style="thick">
        <color indexed="64"/>
      </right>
      <top style="thin">
        <color indexed="64"/>
      </top>
      <bottom/>
      <diagonal/>
    </border>
    <border>
      <left style="thick">
        <color indexed="64"/>
      </left>
      <right style="medium">
        <color indexed="64"/>
      </right>
      <top style="double">
        <color indexed="64"/>
      </top>
      <bottom/>
      <diagonal/>
    </border>
    <border>
      <left/>
      <right style="thin">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double">
        <color indexed="64"/>
      </top>
      <bottom/>
      <diagonal/>
    </border>
    <border>
      <left/>
      <right style="thin">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double">
        <color indexed="64"/>
      </bottom>
      <diagonal/>
    </border>
    <border>
      <left/>
      <right style="thin">
        <color indexed="64"/>
      </right>
      <top style="thick">
        <color indexed="64"/>
      </top>
      <bottom/>
      <diagonal/>
    </border>
    <border>
      <left style="medium">
        <color indexed="64"/>
      </left>
      <right style="medium">
        <color indexed="64"/>
      </right>
      <top/>
      <bottom style="thick">
        <color indexed="64"/>
      </bottom>
      <diagonal/>
    </border>
    <border>
      <left style="thin">
        <color indexed="64"/>
      </left>
      <right style="thin">
        <color indexed="64"/>
      </right>
      <top/>
      <bottom style="thick">
        <color indexed="64"/>
      </bottom>
      <diagonal/>
    </border>
    <border>
      <left/>
      <right style="thick">
        <color indexed="64"/>
      </right>
      <top style="thin">
        <color indexed="64"/>
      </top>
      <bottom/>
      <diagonal/>
    </border>
    <border>
      <left style="thick">
        <color indexed="64"/>
      </left>
      <right style="thick">
        <color indexed="64"/>
      </right>
      <top/>
      <bottom style="double">
        <color indexed="64"/>
      </bottom>
      <diagonal/>
    </border>
    <border>
      <left style="thin">
        <color indexed="64"/>
      </left>
      <right style="thick">
        <color indexed="64"/>
      </right>
      <top/>
      <bottom style="double">
        <color indexed="64"/>
      </bottom>
      <diagonal/>
    </border>
    <border>
      <left style="thin">
        <color indexed="64"/>
      </left>
      <right style="thick">
        <color indexed="64"/>
      </right>
      <top style="double">
        <color indexed="64"/>
      </top>
      <bottom/>
      <diagonal/>
    </border>
    <border>
      <left style="thin">
        <color indexed="64"/>
      </left>
      <right style="thick">
        <color indexed="64"/>
      </right>
      <top/>
      <bottom style="thick">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ck">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diagonal/>
    </border>
    <border>
      <left/>
      <right style="thick">
        <color indexed="64"/>
      </right>
      <top style="thick">
        <color indexed="64"/>
      </top>
      <bottom/>
      <diagonal/>
    </border>
    <border>
      <left style="thin">
        <color indexed="64"/>
      </left>
      <right style="thick">
        <color indexed="64"/>
      </right>
      <top style="thick">
        <color indexed="64"/>
      </top>
      <bottom/>
      <diagonal/>
    </border>
    <border>
      <left style="thin">
        <color indexed="64"/>
      </left>
      <right/>
      <top/>
      <bottom style="thick">
        <color indexed="64"/>
      </bottom>
      <diagonal/>
    </border>
  </borders>
  <cellStyleXfs count="4">
    <xf numFmtId="0" fontId="0" fillId="0" borderId="0"/>
    <xf numFmtId="0" fontId="1" fillId="0" borderId="0"/>
    <xf numFmtId="43" fontId="31" fillId="0" borderId="0" applyFont="0" applyFill="0" applyBorder="0" applyAlignment="0" applyProtection="0"/>
    <xf numFmtId="43" fontId="33" fillId="0" borderId="0" applyFont="0" applyFill="0" applyBorder="0" applyAlignment="0" applyProtection="0"/>
  </cellStyleXfs>
  <cellXfs count="532">
    <xf numFmtId="0" fontId="0" fillId="0" borderId="0" xfId="0"/>
    <xf numFmtId="0" fontId="1" fillId="0" borderId="0" xfId="1" applyAlignment="1" applyProtection="1">
      <alignment horizontal="centerContinuous"/>
      <protection locked="0"/>
    </xf>
    <xf numFmtId="0" fontId="1" fillId="0" borderId="0" xfId="1"/>
    <xf numFmtId="0" fontId="2" fillId="0" borderId="0" xfId="1" applyFont="1"/>
    <xf numFmtId="0" fontId="2" fillId="0" borderId="0" xfId="1" applyFont="1" applyAlignment="1" applyProtection="1">
      <alignment horizontal="centerContinuous"/>
      <protection locked="0"/>
    </xf>
    <xf numFmtId="0" fontId="1" fillId="0" borderId="0" xfId="1" applyProtection="1">
      <protection locked="0"/>
    </xf>
    <xf numFmtId="0" fontId="3" fillId="0" borderId="0" xfId="1" applyFont="1" applyProtection="1">
      <protection locked="0"/>
    </xf>
    <xf numFmtId="0" fontId="5" fillId="0" borderId="1" xfId="1" applyFont="1" applyBorder="1" applyProtection="1">
      <protection locked="0"/>
    </xf>
    <xf numFmtId="0" fontId="6" fillId="0" borderId="1" xfId="1" applyFont="1" applyBorder="1" applyProtection="1">
      <protection locked="0"/>
    </xf>
    <xf numFmtId="0" fontId="5" fillId="0" borderId="0" xfId="1" applyFont="1" applyProtection="1">
      <protection locked="0"/>
    </xf>
    <xf numFmtId="0" fontId="7" fillId="0" borderId="0" xfId="1" applyFont="1" applyProtection="1">
      <protection locked="0"/>
    </xf>
    <xf numFmtId="0" fontId="8" fillId="0" borderId="1" xfId="1" applyFont="1" applyBorder="1" applyProtection="1">
      <protection locked="0"/>
    </xf>
    <xf numFmtId="0" fontId="9" fillId="0" borderId="1" xfId="1" applyFont="1" applyBorder="1"/>
    <xf numFmtId="0" fontId="3" fillId="0" borderId="0" xfId="1" applyFont="1"/>
    <xf numFmtId="0" fontId="10" fillId="0" borderId="1" xfId="1" applyFont="1" applyBorder="1" applyProtection="1">
      <protection locked="0"/>
    </xf>
    <xf numFmtId="0" fontId="11" fillId="0" borderId="0" xfId="1" applyFont="1" applyAlignment="1" applyProtection="1">
      <alignment vertical="top"/>
      <protection locked="0"/>
    </xf>
    <xf numFmtId="0" fontId="3" fillId="0" borderId="1" xfId="1" applyFont="1" applyBorder="1"/>
    <xf numFmtId="0" fontId="3" fillId="0" borderId="1" xfId="1" applyFont="1" applyBorder="1" applyProtection="1">
      <protection locked="0"/>
    </xf>
    <xf numFmtId="0" fontId="1" fillId="0" borderId="1" xfId="1" applyBorder="1" applyProtection="1">
      <protection locked="0"/>
    </xf>
    <xf numFmtId="0" fontId="3" fillId="0" borderId="0" xfId="1" applyFont="1" applyAlignment="1" applyProtection="1">
      <alignment horizontal="left"/>
      <protection locked="0"/>
    </xf>
    <xf numFmtId="0" fontId="3" fillId="0" borderId="0" xfId="1" quotePrefix="1" applyFont="1" applyProtection="1">
      <protection locked="0"/>
    </xf>
    <xf numFmtId="0" fontId="3" fillId="0" borderId="0" xfId="1" applyFont="1" applyAlignment="1" applyProtection="1">
      <alignment horizontal="right"/>
      <protection locked="0"/>
    </xf>
    <xf numFmtId="0" fontId="1" fillId="0" borderId="0" xfId="1" applyProtection="1">
      <protection hidden="1"/>
    </xf>
    <xf numFmtId="0" fontId="12" fillId="2" borderId="2" xfId="1" applyFont="1" applyFill="1" applyBorder="1" applyAlignment="1" applyProtection="1">
      <alignment horizontal="center"/>
      <protection locked="0"/>
    </xf>
    <xf numFmtId="0" fontId="7" fillId="0" borderId="3" xfId="1" applyFont="1" applyBorder="1" applyProtection="1">
      <protection locked="0"/>
    </xf>
    <xf numFmtId="0" fontId="3" fillId="0" borderId="2" xfId="1" applyFont="1" applyBorder="1" applyProtection="1">
      <protection locked="0"/>
    </xf>
    <xf numFmtId="2" fontId="6" fillId="0" borderId="4" xfId="1" applyNumberFormat="1" applyFont="1" applyBorder="1" applyAlignment="1">
      <alignment horizontal="center"/>
    </xf>
    <xf numFmtId="0" fontId="1" fillId="0" borderId="5" xfId="1" applyBorder="1"/>
    <xf numFmtId="2" fontId="6" fillId="0" borderId="2" xfId="1" applyNumberFormat="1" applyFont="1" applyBorder="1" applyAlignment="1" applyProtection="1">
      <alignment horizontal="center"/>
      <protection locked="0"/>
    </xf>
    <xf numFmtId="2" fontId="6" fillId="0" borderId="2" xfId="1" applyNumberFormat="1" applyFont="1" applyBorder="1" applyAlignment="1">
      <alignment horizontal="center"/>
    </xf>
    <xf numFmtId="2" fontId="7" fillId="0" borderId="0" xfId="1" applyNumberFormat="1" applyFont="1" applyAlignment="1" applyProtection="1">
      <alignment horizontal="center"/>
      <protection locked="0"/>
    </xf>
    <xf numFmtId="2" fontId="10" fillId="0" borderId="6" xfId="1" applyNumberFormat="1" applyFont="1" applyBorder="1" applyAlignment="1" applyProtection="1">
      <alignment horizontal="left"/>
      <protection locked="0"/>
    </xf>
    <xf numFmtId="2" fontId="7" fillId="0" borderId="1" xfId="1" applyNumberFormat="1" applyFont="1" applyBorder="1" applyAlignment="1" applyProtection="1">
      <alignment horizontal="center"/>
      <protection locked="0"/>
    </xf>
    <xf numFmtId="0" fontId="3" fillId="3" borderId="7" xfId="1" applyFont="1" applyFill="1" applyBorder="1" applyProtection="1">
      <protection locked="0"/>
    </xf>
    <xf numFmtId="2" fontId="6" fillId="0" borderId="8" xfId="1" applyNumberFormat="1" applyFont="1" applyBorder="1" applyAlignment="1">
      <alignment horizontal="center"/>
    </xf>
    <xf numFmtId="2" fontId="10" fillId="0" borderId="0" xfId="1" applyNumberFormat="1" applyFont="1" applyProtection="1">
      <protection locked="0"/>
    </xf>
    <xf numFmtId="2" fontId="6" fillId="0" borderId="7" xfId="1" applyNumberFormat="1" applyFont="1" applyBorder="1" applyAlignment="1">
      <alignment horizontal="center"/>
    </xf>
    <xf numFmtId="2" fontId="10" fillId="4" borderId="7" xfId="1" applyNumberFormat="1" applyFont="1" applyFill="1" applyBorder="1"/>
    <xf numFmtId="0" fontId="1" fillId="0" borderId="9" xfId="1" applyBorder="1" applyProtection="1">
      <protection locked="0"/>
    </xf>
    <xf numFmtId="0" fontId="7" fillId="0" borderId="4" xfId="1" applyFont="1" applyBorder="1" applyProtection="1">
      <protection locked="0"/>
    </xf>
    <xf numFmtId="0" fontId="7" fillId="0" borderId="1" xfId="1" applyFont="1" applyBorder="1" applyProtection="1">
      <protection locked="0"/>
    </xf>
    <xf numFmtId="0" fontId="12" fillId="2" borderId="6" xfId="1" applyFont="1" applyFill="1" applyBorder="1" applyProtection="1">
      <protection locked="0"/>
    </xf>
    <xf numFmtId="0" fontId="7" fillId="2" borderId="1" xfId="1" applyFont="1" applyFill="1" applyBorder="1" applyProtection="1">
      <protection locked="0"/>
    </xf>
    <xf numFmtId="0" fontId="12" fillId="2" borderId="7" xfId="1" applyFont="1" applyFill="1" applyBorder="1" applyAlignment="1" applyProtection="1">
      <alignment horizontal="center"/>
      <protection locked="0"/>
    </xf>
    <xf numFmtId="2" fontId="15" fillId="0" borderId="8" xfId="1" applyNumberFormat="1" applyFont="1" applyBorder="1" applyProtection="1">
      <protection locked="0"/>
    </xf>
    <xf numFmtId="0" fontId="7" fillId="0" borderId="6" xfId="1" applyFont="1" applyBorder="1" applyProtection="1">
      <protection locked="0"/>
    </xf>
    <xf numFmtId="2" fontId="15" fillId="0" borderId="5" xfId="1" applyNumberFormat="1" applyFont="1" applyBorder="1"/>
    <xf numFmtId="0" fontId="16" fillId="0" borderId="0" xfId="1" applyFont="1" applyProtection="1">
      <protection locked="0"/>
    </xf>
    <xf numFmtId="0" fontId="1" fillId="0" borderId="1" xfId="1" applyBorder="1"/>
    <xf numFmtId="0" fontId="17" fillId="0" borderId="0" xfId="1" applyFont="1"/>
    <xf numFmtId="0" fontId="1" fillId="0" borderId="10" xfId="1" applyBorder="1"/>
    <xf numFmtId="0" fontId="18" fillId="0" borderId="1" xfId="1" applyFont="1" applyBorder="1" applyProtection="1">
      <protection locked="0"/>
    </xf>
    <xf numFmtId="0" fontId="18" fillId="0" borderId="1" xfId="1" applyFont="1" applyBorder="1"/>
    <xf numFmtId="0" fontId="3" fillId="0" borderId="1" xfId="1" applyFont="1" applyBorder="1" applyAlignment="1" applyProtection="1">
      <alignment horizontal="right"/>
      <protection locked="0"/>
    </xf>
    <xf numFmtId="0" fontId="6" fillId="0" borderId="1" xfId="1" applyFont="1" applyBorder="1" applyAlignment="1" applyProtection="1">
      <alignment horizontal="left"/>
      <protection locked="0"/>
    </xf>
    <xf numFmtId="4" fontId="15" fillId="0" borderId="8" xfId="1" applyNumberFormat="1" applyFont="1" applyBorder="1"/>
    <xf numFmtId="0" fontId="19" fillId="0" borderId="0" xfId="1" applyFont="1"/>
    <xf numFmtId="0" fontId="12" fillId="2" borderId="11" xfId="1" applyFont="1" applyFill="1" applyBorder="1" applyProtection="1">
      <protection locked="0"/>
    </xf>
    <xf numFmtId="0" fontId="12" fillId="2" borderId="12" xfId="1" applyFont="1" applyFill="1" applyBorder="1" applyProtection="1">
      <protection locked="0"/>
    </xf>
    <xf numFmtId="0" fontId="7" fillId="2" borderId="0" xfId="1" applyFont="1" applyFill="1" applyProtection="1">
      <protection locked="0"/>
    </xf>
    <xf numFmtId="0" fontId="12" fillId="2" borderId="1" xfId="1" applyFont="1" applyFill="1" applyBorder="1" applyProtection="1">
      <protection locked="0"/>
    </xf>
    <xf numFmtId="0" fontId="20" fillId="0" borderId="0" xfId="1" applyFont="1" applyProtection="1">
      <protection locked="0"/>
    </xf>
    <xf numFmtId="0" fontId="21" fillId="0" borderId="0" xfId="1" applyFont="1" applyProtection="1">
      <protection locked="0"/>
    </xf>
    <xf numFmtId="2" fontId="21" fillId="0" borderId="0" xfId="1" applyNumberFormat="1" applyFont="1" applyAlignment="1" applyProtection="1">
      <alignment horizontal="center"/>
      <protection locked="0"/>
    </xf>
    <xf numFmtId="2" fontId="21" fillId="0" borderId="0" xfId="1" applyNumberFormat="1" applyFont="1" applyAlignment="1" applyProtection="1">
      <alignment horizontal="right"/>
      <protection locked="0"/>
    </xf>
    <xf numFmtId="0" fontId="20" fillId="0" borderId="9" xfId="1" applyFont="1" applyBorder="1" applyProtection="1">
      <protection locked="0"/>
    </xf>
    <xf numFmtId="0" fontId="21" fillId="0" borderId="9" xfId="1" applyFont="1" applyBorder="1" applyProtection="1">
      <protection locked="0"/>
    </xf>
    <xf numFmtId="2" fontId="21" fillId="0" borderId="9" xfId="1" applyNumberFormat="1" applyFont="1" applyBorder="1" applyAlignment="1" applyProtection="1">
      <alignment horizontal="right"/>
      <protection locked="0"/>
    </xf>
    <xf numFmtId="0" fontId="10" fillId="0" borderId="9" xfId="1" applyFont="1" applyBorder="1" applyProtection="1">
      <protection locked="0"/>
    </xf>
    <xf numFmtId="14" fontId="10" fillId="0" borderId="9" xfId="1" applyNumberFormat="1" applyFont="1" applyBorder="1" applyProtection="1">
      <protection locked="0"/>
    </xf>
    <xf numFmtId="49" fontId="15" fillId="0" borderId="3" xfId="1" applyNumberFormat="1" applyFont="1" applyBorder="1" applyAlignment="1" applyProtection="1">
      <alignment horizontal="center"/>
      <protection locked="0"/>
    </xf>
    <xf numFmtId="49" fontId="15" fillId="0" borderId="5" xfId="1" applyNumberFormat="1" applyFont="1" applyBorder="1" applyAlignment="1" applyProtection="1">
      <alignment horizontal="center"/>
      <protection locked="0"/>
    </xf>
    <xf numFmtId="2" fontId="15" fillId="0" borderId="4" xfId="1" applyNumberFormat="1" applyFont="1" applyBorder="1" applyAlignment="1" applyProtection="1">
      <alignment horizontal="center"/>
      <protection locked="0"/>
    </xf>
    <xf numFmtId="2" fontId="15" fillId="0" borderId="2" xfId="1" applyNumberFormat="1" applyFont="1" applyBorder="1" applyAlignment="1">
      <alignment horizontal="center"/>
    </xf>
    <xf numFmtId="2" fontId="15" fillId="0" borderId="13" xfId="1" applyNumberFormat="1" applyFont="1" applyBorder="1" applyAlignment="1" applyProtection="1">
      <alignment horizontal="center"/>
      <protection locked="0"/>
    </xf>
    <xf numFmtId="2" fontId="15" fillId="0" borderId="14" xfId="1" applyNumberFormat="1" applyFont="1" applyBorder="1" applyAlignment="1" applyProtection="1">
      <alignment horizontal="center"/>
      <protection locked="0"/>
    </xf>
    <xf numFmtId="0" fontId="21" fillId="0" borderId="0" xfId="1" applyFont="1" applyAlignment="1">
      <alignment horizontal="center"/>
    </xf>
    <xf numFmtId="0" fontId="21" fillId="0" borderId="0" xfId="1" applyFont="1"/>
    <xf numFmtId="0" fontId="22" fillId="0" borderId="0" xfId="1" applyFont="1"/>
    <xf numFmtId="49" fontId="13" fillId="0" borderId="3" xfId="0" applyNumberFormat="1" applyFont="1" applyBorder="1" applyAlignment="1" applyProtection="1">
      <alignment horizontal="center"/>
      <protection locked="0"/>
    </xf>
    <xf numFmtId="49" fontId="13" fillId="0" borderId="5" xfId="0" applyNumberFormat="1" applyFont="1" applyBorder="1" applyAlignment="1" applyProtection="1">
      <alignment horizontal="center"/>
      <protection locked="0"/>
    </xf>
    <xf numFmtId="2" fontId="6" fillId="0" borderId="5" xfId="1" applyNumberFormat="1" applyFont="1" applyBorder="1" applyAlignment="1" applyProtection="1">
      <alignment horizontal="center"/>
      <protection locked="0"/>
    </xf>
    <xf numFmtId="2" fontId="6" fillId="0" borderId="7" xfId="0" applyNumberFormat="1" applyFont="1" applyBorder="1" applyAlignment="1">
      <alignment horizontal="center"/>
    </xf>
    <xf numFmtId="0" fontId="23" fillId="0" borderId="0" xfId="1" applyFont="1"/>
    <xf numFmtId="0" fontId="10" fillId="0" borderId="0" xfId="1" applyFont="1"/>
    <xf numFmtId="0" fontId="14" fillId="0" borderId="0" xfId="1" applyFont="1"/>
    <xf numFmtId="0" fontId="10" fillId="0" borderId="0" xfId="1" applyFont="1" applyAlignment="1">
      <alignment horizontal="center"/>
    </xf>
    <xf numFmtId="0" fontId="17" fillId="0" borderId="9" xfId="1" applyFont="1" applyBorder="1" applyAlignment="1">
      <alignment horizontal="center"/>
    </xf>
    <xf numFmtId="0" fontId="12" fillId="2" borderId="15" xfId="1" applyFont="1" applyFill="1" applyBorder="1"/>
    <xf numFmtId="0" fontId="14" fillId="2" borderId="16" xfId="1" applyFont="1" applyFill="1" applyBorder="1"/>
    <xf numFmtId="0" fontId="1" fillId="2" borderId="17" xfId="1" applyFill="1" applyBorder="1"/>
    <xf numFmtId="0" fontId="1" fillId="2" borderId="18" xfId="1" applyFill="1" applyBorder="1"/>
    <xf numFmtId="0" fontId="1" fillId="2" borderId="19" xfId="1" applyFill="1" applyBorder="1"/>
    <xf numFmtId="0" fontId="17" fillId="2" borderId="20" xfId="1" applyFont="1" applyFill="1" applyBorder="1" applyAlignment="1">
      <alignment horizontal="center"/>
    </xf>
    <xf numFmtId="0" fontId="12" fillId="2" borderId="21" xfId="1" applyFont="1" applyFill="1" applyBorder="1"/>
    <xf numFmtId="0" fontId="24" fillId="2" borderId="22" xfId="1" applyFont="1" applyFill="1" applyBorder="1"/>
    <xf numFmtId="0" fontId="1" fillId="2" borderId="23" xfId="1" applyFill="1" applyBorder="1" applyAlignment="1">
      <alignment horizontal="center"/>
    </xf>
    <xf numFmtId="0" fontId="1" fillId="2" borderId="24" xfId="1" applyFill="1" applyBorder="1" applyAlignment="1">
      <alignment horizontal="center"/>
    </xf>
    <xf numFmtId="0" fontId="1" fillId="2" borderId="25" xfId="1" applyFill="1" applyBorder="1" applyAlignment="1">
      <alignment horizontal="center"/>
    </xf>
    <xf numFmtId="0" fontId="1" fillId="2" borderId="26" xfId="1" applyFill="1" applyBorder="1" applyAlignment="1">
      <alignment horizontal="center"/>
    </xf>
    <xf numFmtId="0" fontId="17" fillId="2" borderId="22" xfId="1" applyFont="1" applyFill="1" applyBorder="1" applyAlignment="1">
      <alignment horizontal="center"/>
    </xf>
    <xf numFmtId="164" fontId="25" fillId="0" borderId="27" xfId="1" applyNumberFormat="1" applyFont="1" applyBorder="1" applyAlignment="1">
      <alignment horizontal="center"/>
    </xf>
    <xf numFmtId="164" fontId="25" fillId="0" borderId="5" xfId="1" applyNumberFormat="1" applyFont="1" applyBorder="1" applyAlignment="1">
      <alignment horizontal="center"/>
    </xf>
    <xf numFmtId="164" fontId="25" fillId="0" borderId="28" xfId="1" applyNumberFormat="1" applyFont="1" applyBorder="1" applyAlignment="1">
      <alignment horizontal="center"/>
    </xf>
    <xf numFmtId="164" fontId="25" fillId="0" borderId="2" xfId="1" applyNumberFormat="1" applyFont="1" applyBorder="1" applyAlignment="1">
      <alignment horizontal="center"/>
    </xf>
    <xf numFmtId="2" fontId="15" fillId="2" borderId="29" xfId="1" applyNumberFormat="1" applyFont="1" applyFill="1" applyBorder="1"/>
    <xf numFmtId="2" fontId="17" fillId="0" borderId="27" xfId="1" applyNumberFormat="1" applyFont="1" applyBorder="1" applyAlignment="1">
      <alignment horizontal="center"/>
    </xf>
    <xf numFmtId="2" fontId="17" fillId="0" borderId="5" xfId="1" applyNumberFormat="1" applyFont="1" applyBorder="1" applyAlignment="1">
      <alignment horizontal="center"/>
    </xf>
    <xf numFmtId="2" fontId="17" fillId="0" borderId="30" xfId="1" applyNumberFormat="1" applyFont="1" applyBorder="1" applyAlignment="1">
      <alignment horizontal="center"/>
    </xf>
    <xf numFmtId="2" fontId="17" fillId="0" borderId="6" xfId="1" applyNumberFormat="1" applyFont="1" applyBorder="1" applyAlignment="1">
      <alignment horizontal="center"/>
    </xf>
    <xf numFmtId="2" fontId="15" fillId="2" borderId="31" xfId="1" applyNumberFormat="1" applyFont="1" applyFill="1" applyBorder="1"/>
    <xf numFmtId="4" fontId="17" fillId="0" borderId="32" xfId="1" applyNumberFormat="1" applyFont="1" applyBorder="1" applyAlignment="1">
      <alignment horizontal="center"/>
    </xf>
    <xf numFmtId="4" fontId="17" fillId="0" borderId="8" xfId="1" applyNumberFormat="1" applyFont="1" applyBorder="1" applyAlignment="1">
      <alignment horizontal="center"/>
    </xf>
    <xf numFmtId="4" fontId="17" fillId="0" borderId="33" xfId="1" applyNumberFormat="1" applyFont="1" applyBorder="1" applyAlignment="1">
      <alignment horizontal="center"/>
    </xf>
    <xf numFmtId="4" fontId="17" fillId="0" borderId="34" xfId="1" applyNumberFormat="1" applyFont="1" applyBorder="1" applyAlignment="1">
      <alignment horizontal="center"/>
    </xf>
    <xf numFmtId="4" fontId="15" fillId="2" borderId="29" xfId="1" applyNumberFormat="1" applyFont="1" applyFill="1" applyBorder="1"/>
    <xf numFmtId="4" fontId="17" fillId="0" borderId="27" xfId="1" applyNumberFormat="1" applyFont="1" applyBorder="1" applyAlignment="1">
      <alignment horizontal="center"/>
    </xf>
    <xf numFmtId="4" fontId="17" fillId="0" borderId="5" xfId="1" applyNumberFormat="1" applyFont="1" applyBorder="1" applyAlignment="1">
      <alignment horizontal="center"/>
    </xf>
    <xf numFmtId="4" fontId="17" fillId="0" borderId="30" xfId="1" applyNumberFormat="1" applyFont="1" applyBorder="1" applyAlignment="1">
      <alignment horizontal="center"/>
    </xf>
    <xf numFmtId="4" fontId="17" fillId="0" borderId="6" xfId="1" applyNumberFormat="1" applyFont="1" applyBorder="1" applyAlignment="1">
      <alignment horizontal="center"/>
    </xf>
    <xf numFmtId="4" fontId="15" fillId="2" borderId="31" xfId="1" applyNumberFormat="1" applyFont="1" applyFill="1" applyBorder="1"/>
    <xf numFmtId="4" fontId="17" fillId="0" borderId="35" xfId="1" applyNumberFormat="1" applyFont="1" applyBorder="1" applyAlignment="1">
      <alignment horizontal="center"/>
    </xf>
    <xf numFmtId="4" fontId="17" fillId="0" borderId="36" xfId="1" applyNumberFormat="1" applyFont="1" applyBorder="1" applyAlignment="1">
      <alignment horizontal="center"/>
    </xf>
    <xf numFmtId="4" fontId="17" fillId="0" borderId="37" xfId="1" applyNumberFormat="1" applyFont="1" applyBorder="1" applyAlignment="1">
      <alignment horizontal="center"/>
    </xf>
    <xf numFmtId="4" fontId="17" fillId="0" borderId="38" xfId="1" applyNumberFormat="1" applyFont="1" applyBorder="1" applyAlignment="1">
      <alignment horizontal="center"/>
    </xf>
    <xf numFmtId="0" fontId="12" fillId="2" borderId="0" xfId="1" applyFont="1" applyFill="1"/>
    <xf numFmtId="0" fontId="1" fillId="2" borderId="0" xfId="1" applyFill="1"/>
    <xf numFmtId="4" fontId="17" fillId="2" borderId="39" xfId="1" applyNumberFormat="1" applyFont="1" applyFill="1" applyBorder="1" applyAlignment="1">
      <alignment horizontal="center"/>
    </xf>
    <xf numFmtId="4" fontId="17" fillId="2" borderId="11" xfId="1" applyNumberFormat="1" applyFont="1" applyFill="1" applyBorder="1" applyAlignment="1">
      <alignment horizontal="center"/>
    </xf>
    <xf numFmtId="4" fontId="17" fillId="2" borderId="40" xfId="1" applyNumberFormat="1" applyFont="1" applyFill="1" applyBorder="1" applyAlignment="1">
      <alignment horizontal="center"/>
    </xf>
    <xf numFmtId="4" fontId="17" fillId="2" borderId="41" xfId="1" applyNumberFormat="1" applyFont="1" applyFill="1" applyBorder="1" applyAlignment="1">
      <alignment horizontal="center"/>
    </xf>
    <xf numFmtId="4" fontId="17" fillId="2" borderId="3" xfId="1" applyNumberFormat="1" applyFont="1" applyFill="1" applyBorder="1" applyAlignment="1">
      <alignment horizontal="center"/>
    </xf>
    <xf numFmtId="4" fontId="15" fillId="2" borderId="42" xfId="1" applyNumberFormat="1" applyFont="1" applyFill="1" applyBorder="1"/>
    <xf numFmtId="0" fontId="12" fillId="2" borderId="1" xfId="1" applyFont="1" applyFill="1" applyBorder="1"/>
    <xf numFmtId="0" fontId="1" fillId="2" borderId="2" xfId="1" applyFill="1" applyBorder="1"/>
    <xf numFmtId="4" fontId="15" fillId="2" borderId="27" xfId="1" applyNumberFormat="1" applyFont="1" applyFill="1" applyBorder="1" applyAlignment="1">
      <alignment horizontal="center"/>
    </xf>
    <xf numFmtId="4" fontId="15" fillId="2" borderId="5" xfId="1" applyNumberFormat="1" applyFont="1" applyFill="1" applyBorder="1" applyAlignment="1">
      <alignment horizontal="center"/>
    </xf>
    <xf numFmtId="4" fontId="15" fillId="2" borderId="1" xfId="1" applyNumberFormat="1" applyFont="1" applyFill="1" applyBorder="1" applyAlignment="1">
      <alignment horizontal="center"/>
    </xf>
    <xf numFmtId="0" fontId="17" fillId="2" borderId="16" xfId="1" applyFont="1" applyFill="1" applyBorder="1"/>
    <xf numFmtId="0" fontId="12" fillId="2" borderId="27" xfId="1" applyFont="1" applyFill="1" applyBorder="1"/>
    <xf numFmtId="0" fontId="17" fillId="2" borderId="30" xfId="1" applyFont="1" applyFill="1" applyBorder="1"/>
    <xf numFmtId="0" fontId="17" fillId="0" borderId="43" xfId="1" applyFont="1" applyBorder="1"/>
    <xf numFmtId="4" fontId="17" fillId="0" borderId="7" xfId="1" applyNumberFormat="1" applyFont="1" applyBorder="1" applyAlignment="1">
      <alignment horizontal="center"/>
    </xf>
    <xf numFmtId="4" fontId="17" fillId="0" borderId="44" xfId="1" applyNumberFormat="1" applyFont="1" applyBorder="1" applyAlignment="1">
      <alignment horizontal="center"/>
    </xf>
    <xf numFmtId="4" fontId="17" fillId="2" borderId="45" xfId="1" applyNumberFormat="1" applyFont="1" applyFill="1" applyBorder="1"/>
    <xf numFmtId="4" fontId="17" fillId="0" borderId="2" xfId="1" applyNumberFormat="1" applyFont="1" applyBorder="1" applyAlignment="1">
      <alignment horizontal="center"/>
    </xf>
    <xf numFmtId="4" fontId="17" fillId="0" borderId="31" xfId="1" applyNumberFormat="1" applyFont="1" applyBorder="1" applyAlignment="1">
      <alignment horizontal="center"/>
    </xf>
    <xf numFmtId="4" fontId="15" fillId="2" borderId="5" xfId="1" applyNumberFormat="1" applyFont="1" applyFill="1" applyBorder="1"/>
    <xf numFmtId="4" fontId="17" fillId="0" borderId="46" xfId="1" applyNumberFormat="1" applyFont="1" applyBorder="1" applyAlignment="1">
      <alignment horizontal="center"/>
    </xf>
    <xf numFmtId="4" fontId="17" fillId="0" borderId="45" xfId="1" applyNumberFormat="1" applyFont="1" applyBorder="1" applyAlignment="1">
      <alignment horizontal="center"/>
    </xf>
    <xf numFmtId="4" fontId="15" fillId="2" borderId="3" xfId="1" applyNumberFormat="1" applyFont="1" applyFill="1" applyBorder="1"/>
    <xf numFmtId="4" fontId="15" fillId="2" borderId="45" xfId="1" applyNumberFormat="1" applyFont="1" applyFill="1" applyBorder="1"/>
    <xf numFmtId="4" fontId="17" fillId="0" borderId="39" xfId="1" applyNumberFormat="1" applyFont="1" applyBorder="1" applyAlignment="1">
      <alignment horizontal="center"/>
    </xf>
    <xf numFmtId="4" fontId="17" fillId="0" borderId="3" xfId="1" applyNumberFormat="1" applyFont="1" applyBorder="1" applyAlignment="1">
      <alignment horizontal="center"/>
    </xf>
    <xf numFmtId="4" fontId="17" fillId="0" borderId="41" xfId="1" applyNumberFormat="1" applyFont="1" applyBorder="1" applyAlignment="1">
      <alignment horizontal="center"/>
    </xf>
    <xf numFmtId="4" fontId="17" fillId="0" borderId="4" xfId="1" applyNumberFormat="1" applyFont="1" applyBorder="1" applyAlignment="1">
      <alignment horizontal="center"/>
    </xf>
    <xf numFmtId="4" fontId="17" fillId="0" borderId="29" xfId="1" applyNumberFormat="1" applyFont="1" applyBorder="1" applyAlignment="1">
      <alignment horizontal="center"/>
    </xf>
    <xf numFmtId="4" fontId="15" fillId="2" borderId="47" xfId="1" applyNumberFormat="1" applyFont="1" applyFill="1" applyBorder="1"/>
    <xf numFmtId="0" fontId="12" fillId="2" borderId="48" xfId="1" applyFont="1" applyFill="1" applyBorder="1"/>
    <xf numFmtId="0" fontId="24" fillId="2" borderId="48" xfId="1" applyFont="1" applyFill="1" applyBorder="1"/>
    <xf numFmtId="4" fontId="17" fillId="2" borderId="49" xfId="1" applyNumberFormat="1" applyFont="1" applyFill="1" applyBorder="1" applyAlignment="1">
      <alignment horizontal="center"/>
    </xf>
    <xf numFmtId="4" fontId="17" fillId="2" borderId="50" xfId="1" applyNumberFormat="1" applyFont="1" applyFill="1" applyBorder="1" applyAlignment="1">
      <alignment horizontal="center"/>
    </xf>
    <xf numFmtId="4" fontId="17" fillId="2" borderId="51" xfId="1" applyNumberFormat="1" applyFont="1" applyFill="1" applyBorder="1" applyAlignment="1">
      <alignment horizontal="center"/>
    </xf>
    <xf numFmtId="4" fontId="17" fillId="2" borderId="42" xfId="1" applyNumberFormat="1" applyFont="1" applyFill="1" applyBorder="1" applyAlignment="1">
      <alignment horizontal="center"/>
    </xf>
    <xf numFmtId="0" fontId="24" fillId="2" borderId="1" xfId="1" applyFont="1" applyFill="1" applyBorder="1"/>
    <xf numFmtId="4" fontId="15" fillId="2" borderId="31" xfId="1" applyNumberFormat="1" applyFont="1" applyFill="1" applyBorder="1" applyAlignment="1">
      <alignment horizontal="center"/>
    </xf>
    <xf numFmtId="4" fontId="15" fillId="2" borderId="6" xfId="1" applyNumberFormat="1" applyFont="1" applyFill="1" applyBorder="1" applyAlignment="1">
      <alignment horizontal="center"/>
    </xf>
    <xf numFmtId="4" fontId="15" fillId="2" borderId="52" xfId="1" applyNumberFormat="1" applyFont="1" applyFill="1" applyBorder="1" applyAlignment="1">
      <alignment horizontal="center"/>
    </xf>
    <xf numFmtId="4" fontId="15" fillId="2" borderId="2" xfId="1" applyNumberFormat="1" applyFont="1" applyFill="1" applyBorder="1"/>
    <xf numFmtId="0" fontId="1" fillId="0" borderId="43" xfId="1" applyBorder="1"/>
    <xf numFmtId="2" fontId="1" fillId="0" borderId="0" xfId="1" applyNumberFormat="1"/>
    <xf numFmtId="0" fontId="12" fillId="2" borderId="30" xfId="1" applyFont="1" applyFill="1" applyBorder="1"/>
    <xf numFmtId="2" fontId="7" fillId="0" borderId="1" xfId="1" applyNumberFormat="1" applyFont="1" applyBorder="1"/>
    <xf numFmtId="0" fontId="12" fillId="2" borderId="43" xfId="1" applyFont="1" applyFill="1" applyBorder="1"/>
    <xf numFmtId="0" fontId="24" fillId="2" borderId="33" xfId="1" applyFont="1" applyFill="1" applyBorder="1"/>
    <xf numFmtId="2" fontId="15" fillId="2" borderId="44" xfId="1" applyNumberFormat="1" applyFont="1" applyFill="1" applyBorder="1"/>
    <xf numFmtId="2" fontId="15" fillId="2" borderId="8" xfId="1" applyNumberFormat="1" applyFont="1" applyFill="1" applyBorder="1"/>
    <xf numFmtId="2" fontId="15" fillId="2" borderId="2" xfId="1" applyNumberFormat="1" applyFont="1" applyFill="1" applyBorder="1"/>
    <xf numFmtId="2" fontId="15" fillId="2" borderId="7" xfId="1" applyNumberFormat="1" applyFont="1" applyFill="1" applyBorder="1"/>
    <xf numFmtId="2" fontId="15" fillId="2" borderId="52" xfId="1" applyNumberFormat="1" applyFont="1" applyFill="1" applyBorder="1"/>
    <xf numFmtId="4" fontId="17" fillId="0" borderId="53" xfId="1" applyNumberFormat="1" applyFont="1" applyBorder="1" applyAlignment="1">
      <alignment horizontal="center"/>
    </xf>
    <xf numFmtId="4" fontId="17" fillId="0" borderId="54" xfId="1" applyNumberFormat="1" applyFont="1" applyBorder="1" applyAlignment="1">
      <alignment horizontal="center"/>
    </xf>
    <xf numFmtId="4" fontId="17" fillId="0" borderId="47" xfId="1" applyNumberFormat="1" applyFont="1" applyBorder="1" applyAlignment="1">
      <alignment horizontal="center"/>
    </xf>
    <xf numFmtId="4" fontId="15" fillId="2" borderId="4" xfId="1" applyNumberFormat="1" applyFont="1" applyFill="1" applyBorder="1"/>
    <xf numFmtId="4" fontId="17" fillId="0" borderId="55" xfId="1" applyNumberFormat="1" applyFont="1" applyBorder="1" applyAlignment="1">
      <alignment horizontal="center"/>
    </xf>
    <xf numFmtId="4" fontId="17" fillId="0" borderId="56" xfId="1" applyNumberFormat="1" applyFont="1" applyBorder="1" applyAlignment="1">
      <alignment horizontal="center"/>
    </xf>
    <xf numFmtId="4" fontId="17" fillId="0" borderId="57" xfId="1" applyNumberFormat="1" applyFont="1" applyBorder="1" applyAlignment="1">
      <alignment horizontal="center"/>
    </xf>
    <xf numFmtId="4" fontId="17" fillId="0" borderId="58" xfId="1" applyNumberFormat="1" applyFont="1" applyBorder="1" applyAlignment="1">
      <alignment horizontal="center"/>
    </xf>
    <xf numFmtId="4" fontId="17" fillId="0" borderId="59" xfId="1" applyNumberFormat="1" applyFont="1" applyBorder="1" applyAlignment="1">
      <alignment horizontal="center"/>
    </xf>
    <xf numFmtId="4" fontId="17" fillId="0" borderId="60" xfId="1" applyNumberFormat="1" applyFont="1" applyBorder="1" applyAlignment="1">
      <alignment horizontal="center"/>
    </xf>
    <xf numFmtId="4" fontId="17" fillId="0" borderId="61" xfId="1" applyNumberFormat="1" applyFont="1" applyBorder="1" applyAlignment="1">
      <alignment horizontal="center"/>
    </xf>
    <xf numFmtId="4" fontId="17" fillId="0" borderId="62" xfId="1" applyNumberFormat="1" applyFont="1" applyBorder="1" applyAlignment="1">
      <alignment horizontal="center"/>
    </xf>
    <xf numFmtId="4" fontId="17" fillId="0" borderId="63" xfId="1" applyNumberFormat="1" applyFont="1" applyBorder="1" applyAlignment="1">
      <alignment horizontal="center"/>
    </xf>
    <xf numFmtId="4" fontId="17" fillId="0" borderId="64" xfId="1" applyNumberFormat="1" applyFont="1" applyBorder="1" applyAlignment="1">
      <alignment horizontal="center"/>
    </xf>
    <xf numFmtId="4" fontId="15" fillId="2" borderId="2" xfId="1" applyNumberFormat="1" applyFont="1" applyFill="1" applyBorder="1" applyAlignment="1">
      <alignment horizontal="center"/>
    </xf>
    <xf numFmtId="0" fontId="17" fillId="0" borderId="0" xfId="1" applyFont="1" applyAlignment="1">
      <alignment horizontal="center"/>
    </xf>
    <xf numFmtId="2" fontId="15" fillId="4" borderId="5" xfId="1" applyNumberFormat="1" applyFont="1" applyFill="1" applyBorder="1" applyProtection="1">
      <protection locked="0"/>
    </xf>
    <xf numFmtId="2" fontId="15" fillId="0" borderId="8" xfId="1" applyNumberFormat="1" applyFont="1" applyBorder="1" applyAlignment="1" applyProtection="1">
      <alignment horizontal="right"/>
      <protection locked="0"/>
    </xf>
    <xf numFmtId="2" fontId="15" fillId="0" borderId="8" xfId="1" applyNumberFormat="1" applyFont="1" applyBorder="1" applyAlignment="1">
      <alignment horizontal="right"/>
    </xf>
    <xf numFmtId="0" fontId="1" fillId="5" borderId="0" xfId="1" applyFill="1"/>
    <xf numFmtId="0" fontId="24" fillId="0" borderId="0" xfId="1" applyFont="1"/>
    <xf numFmtId="164" fontId="25" fillId="0" borderId="28" xfId="1" quotePrefix="1" applyNumberFormat="1" applyFont="1" applyBorder="1" applyAlignment="1">
      <alignment horizontal="center"/>
    </xf>
    <xf numFmtId="0" fontId="27" fillId="0" borderId="0" xfId="1" applyFont="1" applyProtection="1">
      <protection locked="0"/>
    </xf>
    <xf numFmtId="0" fontId="26" fillId="0" borderId="0" xfId="1" applyFont="1" applyProtection="1">
      <protection locked="0"/>
    </xf>
    <xf numFmtId="0" fontId="27" fillId="0" borderId="0" xfId="1" applyFont="1"/>
    <xf numFmtId="0" fontId="27" fillId="0" borderId="0" xfId="0" applyFont="1"/>
    <xf numFmtId="0" fontId="26" fillId="8" borderId="74" xfId="1" applyFont="1" applyFill="1" applyBorder="1" applyAlignment="1">
      <alignment horizontal="center"/>
    </xf>
    <xf numFmtId="0" fontId="26" fillId="8" borderId="24" xfId="1" applyFont="1" applyFill="1" applyBorder="1" applyAlignment="1">
      <alignment horizontal="center"/>
    </xf>
    <xf numFmtId="0" fontId="26" fillId="8" borderId="75" xfId="1" applyFont="1" applyFill="1" applyBorder="1" applyAlignment="1">
      <alignment horizontal="center"/>
    </xf>
    <xf numFmtId="0" fontId="26" fillId="8" borderId="76" xfId="1" applyFont="1" applyFill="1" applyBorder="1" applyAlignment="1">
      <alignment horizontal="center"/>
    </xf>
    <xf numFmtId="0" fontId="26" fillId="8" borderId="24" xfId="1" applyFont="1" applyFill="1" applyBorder="1" applyAlignment="1">
      <alignment horizontal="center" wrapText="1"/>
    </xf>
    <xf numFmtId="164" fontId="29" fillId="0" borderId="65" xfId="1" applyNumberFormat="1" applyFont="1" applyBorder="1" applyAlignment="1">
      <alignment horizontal="center"/>
    </xf>
    <xf numFmtId="0" fontId="27" fillId="6" borderId="0" xfId="1" applyFont="1" applyFill="1" applyProtection="1">
      <protection locked="0"/>
    </xf>
    <xf numFmtId="0" fontId="26" fillId="8" borderId="68" xfId="1" applyFont="1" applyFill="1" applyBorder="1"/>
    <xf numFmtId="0" fontId="26" fillId="8" borderId="80" xfId="1" applyFont="1" applyFill="1" applyBorder="1" applyAlignment="1">
      <alignment horizontal="left"/>
    </xf>
    <xf numFmtId="0" fontId="26" fillId="8" borderId="82" xfId="0" applyFont="1" applyFill="1" applyBorder="1"/>
    <xf numFmtId="0" fontId="26" fillId="8" borderId="95" xfId="1" applyFont="1" applyFill="1" applyBorder="1"/>
    <xf numFmtId="4" fontId="27" fillId="0" borderId="5" xfId="1" applyNumberFormat="1" applyFont="1" applyBorder="1" applyAlignment="1" applyProtection="1">
      <alignment horizontal="center"/>
      <protection locked="0"/>
    </xf>
    <xf numFmtId="4" fontId="27" fillId="8" borderId="5" xfId="1" applyNumberFormat="1" applyFont="1" applyFill="1" applyBorder="1" applyAlignment="1" applyProtection="1">
      <alignment horizontal="center"/>
      <protection locked="0"/>
    </xf>
    <xf numFmtId="4" fontId="27" fillId="8" borderId="31" xfId="1" applyNumberFormat="1" applyFont="1" applyFill="1" applyBorder="1" applyAlignment="1" applyProtection="1">
      <alignment horizontal="center"/>
      <protection locked="0"/>
    </xf>
    <xf numFmtId="4" fontId="27" fillId="0" borderId="8" xfId="1" applyNumberFormat="1" applyFont="1" applyBorder="1" applyAlignment="1" applyProtection="1">
      <alignment horizontal="center"/>
      <protection locked="0"/>
    </xf>
    <xf numFmtId="4" fontId="27" fillId="8" borderId="8" xfId="1" applyNumberFormat="1" applyFont="1" applyFill="1" applyBorder="1" applyAlignment="1" applyProtection="1">
      <alignment horizontal="center"/>
      <protection locked="0"/>
    </xf>
    <xf numFmtId="4" fontId="27" fillId="8" borderId="44" xfId="1" applyNumberFormat="1" applyFont="1" applyFill="1" applyBorder="1" applyAlignment="1" applyProtection="1">
      <alignment horizontal="center"/>
      <protection locked="0"/>
    </xf>
    <xf numFmtId="0" fontId="26" fillId="8" borderId="80" xfId="1" applyFont="1" applyFill="1" applyBorder="1"/>
    <xf numFmtId="0" fontId="27" fillId="0" borderId="0" xfId="1" applyFont="1" applyAlignment="1" applyProtection="1">
      <alignment wrapText="1"/>
      <protection locked="0"/>
    </xf>
    <xf numFmtId="4" fontId="27" fillId="0" borderId="2" xfId="1" applyNumberFormat="1" applyFont="1" applyBorder="1" applyAlignment="1" applyProtection="1">
      <alignment horizontal="center"/>
      <protection locked="0"/>
    </xf>
    <xf numFmtId="4" fontId="27" fillId="0" borderId="7" xfId="1" applyNumberFormat="1" applyFont="1" applyBorder="1" applyAlignment="1" applyProtection="1">
      <alignment horizontal="center"/>
      <protection locked="0"/>
    </xf>
    <xf numFmtId="0" fontId="23" fillId="0" borderId="0" xfId="1" applyFont="1" applyProtection="1">
      <protection locked="0"/>
    </xf>
    <xf numFmtId="0" fontId="10" fillId="0" borderId="0" xfId="1" applyFont="1" applyProtection="1">
      <protection locked="0"/>
    </xf>
    <xf numFmtId="0" fontId="23" fillId="9" borderId="0" xfId="1" applyFont="1" applyFill="1" applyAlignment="1" applyProtection="1">
      <alignment horizontal="right"/>
      <protection locked="0"/>
    </xf>
    <xf numFmtId="0" fontId="27" fillId="8" borderId="78" xfId="0" applyFont="1" applyFill="1" applyBorder="1" applyAlignment="1">
      <alignment horizontal="right"/>
    </xf>
    <xf numFmtId="0" fontId="27" fillId="8" borderId="1" xfId="0" applyFont="1" applyFill="1" applyBorder="1" applyAlignment="1">
      <alignment horizontal="right"/>
    </xf>
    <xf numFmtId="0" fontId="14" fillId="0" borderId="0" xfId="1" applyFont="1" applyProtection="1">
      <protection locked="0"/>
    </xf>
    <xf numFmtId="0" fontId="14" fillId="0" borderId="0" xfId="1" applyFont="1" applyAlignment="1" applyProtection="1">
      <alignment horizontal="left"/>
      <protection locked="0"/>
    </xf>
    <xf numFmtId="0" fontId="1" fillId="0" borderId="0" xfId="1" applyAlignment="1" applyProtection="1">
      <alignment horizontal="center"/>
      <protection locked="0"/>
    </xf>
    <xf numFmtId="0" fontId="1" fillId="0" borderId="0" xfId="0" applyFont="1"/>
    <xf numFmtId="0" fontId="32" fillId="0" borderId="0" xfId="1" applyFont="1" applyProtection="1">
      <protection locked="0"/>
    </xf>
    <xf numFmtId="0" fontId="27" fillId="8" borderId="1" xfId="0" applyFont="1" applyFill="1" applyBorder="1"/>
    <xf numFmtId="0" fontId="14" fillId="8" borderId="98" xfId="1" applyFont="1" applyFill="1" applyBorder="1"/>
    <xf numFmtId="49" fontId="14" fillId="0" borderId="0" xfId="1" applyNumberFormat="1" applyFont="1" applyAlignment="1">
      <alignment horizontal="left"/>
    </xf>
    <xf numFmtId="4" fontId="27" fillId="8" borderId="78" xfId="1" applyNumberFormat="1" applyFont="1" applyFill="1" applyBorder="1" applyAlignment="1">
      <alignment horizontal="right"/>
    </xf>
    <xf numFmtId="0" fontId="30" fillId="0" borderId="96" xfId="1" applyFont="1" applyBorder="1" applyAlignment="1">
      <alignment horizontal="center"/>
    </xf>
    <xf numFmtId="0" fontId="27" fillId="0" borderId="0" xfId="1" applyFont="1" applyAlignment="1" applyProtection="1">
      <alignment horizontal="center"/>
      <protection locked="0"/>
    </xf>
    <xf numFmtId="0" fontId="23" fillId="8" borderId="73" xfId="1" applyFont="1" applyFill="1" applyBorder="1" applyAlignment="1">
      <alignment horizontal="left" wrapText="1"/>
    </xf>
    <xf numFmtId="164" fontId="29" fillId="8" borderId="102" xfId="1" applyNumberFormat="1" applyFont="1" applyFill="1" applyBorder="1" applyAlignment="1">
      <alignment horizontal="center"/>
    </xf>
    <xf numFmtId="2" fontId="27" fillId="0" borderId="0" xfId="1" applyNumberFormat="1" applyFont="1" applyProtection="1">
      <protection locked="0"/>
    </xf>
    <xf numFmtId="0" fontId="26" fillId="8" borderId="114" xfId="1" applyFont="1" applyFill="1" applyBorder="1" applyAlignment="1">
      <alignment horizontal="center"/>
    </xf>
    <xf numFmtId="167" fontId="23" fillId="0" borderId="1" xfId="1" applyNumberFormat="1" applyFont="1" applyBorder="1" applyAlignment="1">
      <alignment horizontal="left"/>
    </xf>
    <xf numFmtId="0" fontId="26" fillId="8" borderId="116" xfId="1" applyFont="1" applyFill="1" applyBorder="1" applyAlignment="1">
      <alignment horizontal="center"/>
    </xf>
    <xf numFmtId="4" fontId="27" fillId="0" borderId="85" xfId="1" applyNumberFormat="1" applyFont="1" applyBorder="1" applyAlignment="1" applyProtection="1">
      <alignment horizontal="center"/>
      <protection locked="0"/>
    </xf>
    <xf numFmtId="4" fontId="27" fillId="0" borderId="6" xfId="1" applyNumberFormat="1" applyFont="1" applyBorder="1" applyAlignment="1" applyProtection="1">
      <alignment horizontal="center"/>
      <protection locked="0"/>
    </xf>
    <xf numFmtId="0" fontId="10" fillId="0" borderId="100" xfId="1" applyFont="1" applyBorder="1" applyAlignment="1">
      <alignment horizontal="right"/>
    </xf>
    <xf numFmtId="0" fontId="10" fillId="0" borderId="104" xfId="1" applyFont="1" applyBorder="1" applyAlignment="1">
      <alignment horizontal="right"/>
    </xf>
    <xf numFmtId="0" fontId="10" fillId="0" borderId="105" xfId="1" applyFont="1" applyBorder="1" applyAlignment="1">
      <alignment horizontal="right"/>
    </xf>
    <xf numFmtId="0" fontId="34" fillId="0" borderId="0" xfId="1" applyFont="1" applyProtection="1">
      <protection locked="0"/>
    </xf>
    <xf numFmtId="0" fontId="26" fillId="0" borderId="0" xfId="1" applyFont="1" applyAlignment="1" applyProtection="1">
      <alignment horizontal="left"/>
      <protection locked="0"/>
    </xf>
    <xf numFmtId="4" fontId="38" fillId="8" borderId="78" xfId="1" applyNumberFormat="1" applyFont="1" applyFill="1" applyBorder="1" applyAlignment="1">
      <alignment horizontal="right"/>
    </xf>
    <xf numFmtId="0" fontId="38" fillId="8" borderId="2" xfId="0" applyFont="1" applyFill="1" applyBorder="1"/>
    <xf numFmtId="4" fontId="38" fillId="7" borderId="67" xfId="1" applyNumberFormat="1" applyFont="1" applyFill="1" applyBorder="1"/>
    <xf numFmtId="0" fontId="36" fillId="0" borderId="95" xfId="1" applyFont="1" applyBorder="1" applyAlignment="1" applyProtection="1">
      <alignment wrapText="1"/>
      <protection locked="0"/>
    </xf>
    <xf numFmtId="166" fontId="36" fillId="0" borderId="5" xfId="1" applyNumberFormat="1" applyFont="1" applyBorder="1" applyAlignment="1" applyProtection="1">
      <alignment horizontal="right"/>
      <protection locked="0"/>
    </xf>
    <xf numFmtId="166" fontId="36" fillId="8" borderId="5" xfId="1" applyNumberFormat="1" applyFont="1" applyFill="1" applyBorder="1" applyAlignment="1" applyProtection="1">
      <alignment horizontal="right"/>
      <protection locked="0"/>
    </xf>
    <xf numFmtId="166" fontId="36" fillId="0" borderId="70" xfId="1" applyNumberFormat="1" applyFont="1" applyBorder="1" applyAlignment="1" applyProtection="1">
      <alignment horizontal="right"/>
      <protection locked="0"/>
    </xf>
    <xf numFmtId="166" fontId="36" fillId="8" borderId="2" xfId="1" applyNumberFormat="1" applyFont="1" applyFill="1" applyBorder="1" applyAlignment="1" applyProtection="1">
      <alignment horizontal="right"/>
      <protection locked="0"/>
    </xf>
    <xf numFmtId="166" fontId="36" fillId="7" borderId="5" xfId="1" applyNumberFormat="1" applyFont="1" applyFill="1" applyBorder="1" applyAlignment="1" applyProtection="1">
      <alignment horizontal="right"/>
      <protection locked="0"/>
    </xf>
    <xf numFmtId="166" fontId="36" fillId="8" borderId="70" xfId="1" applyNumberFormat="1" applyFont="1" applyFill="1" applyBorder="1" applyAlignment="1" applyProtection="1">
      <alignment horizontal="right"/>
      <protection locked="0"/>
    </xf>
    <xf numFmtId="166" fontId="36" fillId="7" borderId="2" xfId="1" applyNumberFormat="1" applyFont="1" applyFill="1" applyBorder="1" applyAlignment="1" applyProtection="1">
      <alignment horizontal="right"/>
      <protection locked="0"/>
    </xf>
    <xf numFmtId="166" fontId="36" fillId="7" borderId="6" xfId="1" applyNumberFormat="1" applyFont="1" applyFill="1" applyBorder="1" applyAlignment="1" applyProtection="1">
      <alignment horizontal="right"/>
      <protection locked="0"/>
    </xf>
    <xf numFmtId="166" fontId="36" fillId="8" borderId="117" xfId="1" applyNumberFormat="1" applyFont="1" applyFill="1" applyBorder="1" applyAlignment="1" applyProtection="1">
      <alignment horizontal="right"/>
      <protection locked="0"/>
    </xf>
    <xf numFmtId="0" fontId="36" fillId="0" borderId="93" xfId="1" applyFont="1" applyBorder="1" applyAlignment="1" applyProtection="1">
      <alignment wrapText="1"/>
      <protection locked="0"/>
    </xf>
    <xf numFmtId="0" fontId="36" fillId="6" borderId="93" xfId="1" applyFont="1" applyFill="1" applyBorder="1" applyAlignment="1">
      <alignment wrapText="1"/>
    </xf>
    <xf numFmtId="0" fontId="36" fillId="0" borderId="94" xfId="1" applyFont="1" applyBorder="1" applyAlignment="1">
      <alignment wrapText="1"/>
    </xf>
    <xf numFmtId="0" fontId="2" fillId="6" borderId="93" xfId="1" applyFont="1" applyFill="1" applyBorder="1" applyAlignment="1">
      <alignment wrapText="1"/>
    </xf>
    <xf numFmtId="0" fontId="36" fillId="0" borderId="93" xfId="1" applyFont="1" applyBorder="1" applyProtection="1">
      <protection locked="0"/>
    </xf>
    <xf numFmtId="0" fontId="36" fillId="6" borderId="95" xfId="1" applyFont="1" applyFill="1" applyBorder="1"/>
    <xf numFmtId="0" fontId="36" fillId="6" borderId="93" xfId="1" applyFont="1" applyFill="1" applyBorder="1" applyAlignment="1">
      <alignment horizontal="left"/>
    </xf>
    <xf numFmtId="166" fontId="36" fillId="8" borderId="8" xfId="1" applyNumberFormat="1" applyFont="1" applyFill="1" applyBorder="1" applyAlignment="1">
      <alignment horizontal="right"/>
    </xf>
    <xf numFmtId="166" fontId="36" fillId="8" borderId="43" xfId="1" applyNumberFormat="1" applyFont="1" applyFill="1" applyBorder="1" applyAlignment="1">
      <alignment horizontal="right"/>
    </xf>
    <xf numFmtId="166" fontId="36" fillId="8" borderId="8" xfId="1" applyNumberFormat="1" applyFont="1" applyFill="1" applyBorder="1" applyAlignment="1" applyProtection="1">
      <alignment horizontal="right"/>
      <protection locked="0"/>
    </xf>
    <xf numFmtId="166" fontId="36" fillId="8" borderId="6" xfId="1" applyNumberFormat="1" applyFont="1" applyFill="1" applyBorder="1" applyAlignment="1" applyProtection="1">
      <alignment horizontal="right"/>
      <protection locked="0"/>
    </xf>
    <xf numFmtId="166" fontId="36" fillId="8" borderId="93" xfId="1" applyNumberFormat="1" applyFont="1" applyFill="1" applyBorder="1" applyAlignment="1">
      <alignment horizontal="right"/>
    </xf>
    <xf numFmtId="166" fontId="36" fillId="8" borderId="71" xfId="1" applyNumberFormat="1" applyFont="1" applyFill="1" applyBorder="1" applyAlignment="1" applyProtection="1">
      <alignment horizontal="right"/>
      <protection locked="0"/>
    </xf>
    <xf numFmtId="4" fontId="36" fillId="8" borderId="71" xfId="1" applyNumberFormat="1" applyFont="1" applyFill="1" applyBorder="1" applyAlignment="1" applyProtection="1">
      <alignment horizontal="center"/>
      <protection locked="0"/>
    </xf>
    <xf numFmtId="4" fontId="36" fillId="0" borderId="2" xfId="1" applyNumberFormat="1" applyFont="1" applyBorder="1" applyAlignment="1" applyProtection="1">
      <alignment horizontal="center"/>
      <protection locked="0"/>
    </xf>
    <xf numFmtId="4" fontId="36" fillId="8" borderId="5" xfId="1" applyNumberFormat="1" applyFont="1" applyFill="1" applyBorder="1" applyAlignment="1" applyProtection="1">
      <alignment horizontal="center"/>
      <protection locked="0"/>
    </xf>
    <xf numFmtId="4" fontId="36" fillId="8" borderId="2" xfId="1" applyNumberFormat="1" applyFont="1" applyFill="1" applyBorder="1" applyAlignment="1" applyProtection="1">
      <alignment horizontal="center"/>
      <protection locked="0"/>
    </xf>
    <xf numFmtId="4" fontId="36" fillId="0" borderId="5" xfId="1" applyNumberFormat="1" applyFont="1" applyBorder="1" applyAlignment="1" applyProtection="1">
      <alignment horizontal="center"/>
      <protection locked="0"/>
    </xf>
    <xf numFmtId="4" fontId="36" fillId="0" borderId="30" xfId="1" applyNumberFormat="1" applyFont="1" applyBorder="1" applyAlignment="1" applyProtection="1">
      <alignment horizontal="right"/>
      <protection locked="0"/>
    </xf>
    <xf numFmtId="4" fontId="36" fillId="8" borderId="31" xfId="1" applyNumberFormat="1" applyFont="1" applyFill="1" applyBorder="1" applyAlignment="1" applyProtection="1">
      <alignment horizontal="center"/>
      <protection locked="0"/>
    </xf>
    <xf numFmtId="4" fontId="36" fillId="8" borderId="67" xfId="1" applyNumberFormat="1" applyFont="1" applyFill="1" applyBorder="1" applyAlignment="1" applyProtection="1">
      <alignment horizontal="center"/>
      <protection locked="0"/>
    </xf>
    <xf numFmtId="4" fontId="36" fillId="8" borderId="70" xfId="1" applyNumberFormat="1" applyFont="1" applyFill="1" applyBorder="1" applyAlignment="1" applyProtection="1">
      <alignment horizontal="center"/>
      <protection locked="0"/>
    </xf>
    <xf numFmtId="4" fontId="36" fillId="0" borderId="7" xfId="1" applyNumberFormat="1" applyFont="1" applyBorder="1" applyAlignment="1" applyProtection="1">
      <alignment horizontal="center"/>
      <protection locked="0"/>
    </xf>
    <xf numFmtId="4" fontId="36" fillId="8" borderId="8" xfId="1" applyNumberFormat="1" applyFont="1" applyFill="1" applyBorder="1" applyAlignment="1" applyProtection="1">
      <alignment horizontal="center"/>
      <protection locked="0"/>
    </xf>
    <xf numFmtId="4" fontId="36" fillId="8" borderId="7" xfId="1" applyNumberFormat="1" applyFont="1" applyFill="1" applyBorder="1" applyAlignment="1" applyProtection="1">
      <alignment horizontal="center"/>
      <protection locked="0"/>
    </xf>
    <xf numFmtId="4" fontId="36" fillId="0" borderId="8" xfId="1" applyNumberFormat="1" applyFont="1" applyBorder="1" applyAlignment="1" applyProtection="1">
      <alignment horizontal="center"/>
      <protection locked="0"/>
    </xf>
    <xf numFmtId="4" fontId="36" fillId="0" borderId="33" xfId="1" applyNumberFormat="1" applyFont="1" applyBorder="1" applyAlignment="1" applyProtection="1">
      <alignment horizontal="right"/>
      <protection locked="0"/>
    </xf>
    <xf numFmtId="4" fontId="36" fillId="8" borderId="44" xfId="1" applyNumberFormat="1" applyFont="1" applyFill="1" applyBorder="1" applyAlignment="1" applyProtection="1">
      <alignment horizontal="center"/>
      <protection locked="0"/>
    </xf>
    <xf numFmtId="4" fontId="36" fillId="8" borderId="66" xfId="1" applyNumberFormat="1" applyFont="1" applyFill="1" applyBorder="1" applyAlignment="1" applyProtection="1">
      <alignment horizontal="center"/>
      <protection locked="0"/>
    </xf>
    <xf numFmtId="4" fontId="39" fillId="9" borderId="97" xfId="1" applyNumberFormat="1" applyFont="1" applyFill="1" applyBorder="1" applyAlignment="1">
      <alignment horizontal="right" vertical="center"/>
    </xf>
    <xf numFmtId="2" fontId="39" fillId="9" borderId="69" xfId="1" applyNumberFormat="1" applyFont="1" applyFill="1" applyBorder="1" applyAlignment="1" applyProtection="1">
      <alignment vertical="center"/>
      <protection locked="0"/>
    </xf>
    <xf numFmtId="0" fontId="35" fillId="0" borderId="0" xfId="1" applyFont="1" applyAlignment="1" applyProtection="1">
      <alignment horizontal="right" vertical="center"/>
      <protection locked="0"/>
    </xf>
    <xf numFmtId="0" fontId="34" fillId="0" borderId="0" xfId="1" applyFont="1" applyAlignment="1" applyProtection="1">
      <alignment horizontal="right" vertical="center"/>
      <protection locked="0"/>
    </xf>
    <xf numFmtId="0" fontId="34" fillId="0" borderId="0" xfId="1" applyFont="1" applyAlignment="1" applyProtection="1">
      <alignment vertical="center"/>
      <protection locked="0"/>
    </xf>
    <xf numFmtId="0" fontId="34" fillId="0" borderId="0" xfId="0" applyFont="1" applyAlignment="1">
      <alignment horizontal="right" vertical="center"/>
    </xf>
    <xf numFmtId="4" fontId="34" fillId="9" borderId="77" xfId="1" applyNumberFormat="1" applyFont="1" applyFill="1" applyBorder="1" applyAlignment="1">
      <alignment horizontal="right" vertical="center"/>
    </xf>
    <xf numFmtId="4" fontId="39" fillId="9" borderId="77" xfId="1" applyNumberFormat="1" applyFont="1" applyFill="1" applyBorder="1" applyAlignment="1">
      <alignment horizontal="right" vertical="center"/>
    </xf>
    <xf numFmtId="4" fontId="39" fillId="9" borderId="77" xfId="0" applyNumberFormat="1" applyFont="1" applyFill="1" applyBorder="1" applyAlignment="1">
      <alignment horizontal="right" vertical="center"/>
    </xf>
    <xf numFmtId="0" fontId="37" fillId="0" borderId="0" xfId="1" applyFont="1" applyProtection="1">
      <protection locked="0"/>
    </xf>
    <xf numFmtId="0" fontId="38" fillId="0" borderId="0" xfId="1" applyFont="1" applyProtection="1">
      <protection locked="0"/>
    </xf>
    <xf numFmtId="0" fontId="38" fillId="0" borderId="0" xfId="1" applyFont="1"/>
    <xf numFmtId="0" fontId="41" fillId="8" borderId="24" xfId="1" applyFont="1" applyFill="1" applyBorder="1" applyAlignment="1">
      <alignment horizontal="center" wrapText="1"/>
    </xf>
    <xf numFmtId="164" fontId="42" fillId="8" borderId="102" xfId="1" applyNumberFormat="1" applyFont="1" applyFill="1" applyBorder="1" applyAlignment="1">
      <alignment horizontal="center"/>
    </xf>
    <xf numFmtId="2" fontId="38" fillId="7" borderId="67" xfId="1" applyNumberFormat="1" applyFont="1" applyFill="1" applyBorder="1" applyAlignment="1">
      <alignment horizontal="right"/>
    </xf>
    <xf numFmtId="2" fontId="38" fillId="8" borderId="67" xfId="1" applyNumberFormat="1" applyFont="1" applyFill="1" applyBorder="1" applyAlignment="1">
      <alignment horizontal="right"/>
    </xf>
    <xf numFmtId="0" fontId="39" fillId="0" borderId="68" xfId="1" applyFont="1" applyBorder="1" applyAlignment="1" applyProtection="1">
      <alignment vertical="center"/>
      <protection locked="0"/>
    </xf>
    <xf numFmtId="2" fontId="39" fillId="0" borderId="0" xfId="1" applyNumberFormat="1" applyFont="1" applyAlignment="1" applyProtection="1">
      <alignment vertical="center"/>
      <protection locked="0"/>
    </xf>
    <xf numFmtId="0" fontId="39" fillId="0" borderId="0" xfId="1" applyFont="1" applyProtection="1">
      <protection locked="0"/>
    </xf>
    <xf numFmtId="4" fontId="43" fillId="9" borderId="103" xfId="1" applyNumberFormat="1" applyFont="1" applyFill="1" applyBorder="1" applyAlignment="1">
      <alignment horizontal="right" vertical="center"/>
    </xf>
    <xf numFmtId="0" fontId="43" fillId="0" borderId="0" xfId="1" applyFont="1" applyAlignment="1" applyProtection="1">
      <alignment horizontal="right" vertical="center"/>
      <protection locked="0"/>
    </xf>
    <xf numFmtId="2" fontId="43" fillId="9" borderId="83" xfId="2" applyNumberFormat="1" applyFont="1" applyFill="1" applyBorder="1" applyAlignment="1" applyProtection="1">
      <alignment horizontal="right" vertical="center"/>
      <protection locked="0"/>
    </xf>
    <xf numFmtId="0" fontId="36" fillId="0" borderId="100" xfId="1" applyFont="1" applyBorder="1" applyAlignment="1">
      <alignment horizontal="right"/>
    </xf>
    <xf numFmtId="4" fontId="36" fillId="0" borderId="85" xfId="1" applyNumberFormat="1" applyFont="1" applyBorder="1" applyAlignment="1" applyProtection="1">
      <alignment horizontal="center"/>
      <protection locked="0"/>
    </xf>
    <xf numFmtId="4" fontId="36" fillId="0" borderId="6" xfId="1" applyNumberFormat="1" applyFont="1" applyBorder="1" applyAlignment="1" applyProtection="1">
      <alignment horizontal="center"/>
      <protection locked="0"/>
    </xf>
    <xf numFmtId="0" fontId="36" fillId="0" borderId="104" xfId="1" applyFont="1" applyBorder="1" applyAlignment="1">
      <alignment horizontal="right"/>
    </xf>
    <xf numFmtId="0" fontId="36" fillId="0" borderId="105" xfId="1" applyFont="1" applyBorder="1" applyAlignment="1">
      <alignment horizontal="right"/>
    </xf>
    <xf numFmtId="0" fontId="17" fillId="0" borderId="0" xfId="0" applyFont="1"/>
    <xf numFmtId="0" fontId="37" fillId="0" borderId="0" xfId="1" applyFont="1" applyAlignment="1" applyProtection="1">
      <alignment vertical="center"/>
      <protection locked="0"/>
    </xf>
    <xf numFmtId="0" fontId="37" fillId="0" borderId="0" xfId="0" applyFont="1" applyAlignment="1">
      <alignment horizontal="right" vertical="center"/>
    </xf>
    <xf numFmtId="4" fontId="37" fillId="9" borderId="77" xfId="1" applyNumberFormat="1" applyFont="1" applyFill="1" applyBorder="1" applyAlignment="1">
      <alignment horizontal="right" vertical="center"/>
    </xf>
    <xf numFmtId="4" fontId="38" fillId="9" borderId="77" xfId="1" applyNumberFormat="1" applyFont="1" applyFill="1" applyBorder="1" applyAlignment="1">
      <alignment horizontal="right" vertical="center"/>
    </xf>
    <xf numFmtId="4" fontId="38" fillId="9" borderId="77" xfId="0" applyNumberFormat="1" applyFont="1" applyFill="1" applyBorder="1" applyAlignment="1">
      <alignment horizontal="right" vertical="center"/>
    </xf>
    <xf numFmtId="0" fontId="38" fillId="0" borderId="68" xfId="1" applyFont="1" applyBorder="1" applyAlignment="1" applyProtection="1">
      <alignment vertical="center"/>
      <protection locked="0"/>
    </xf>
    <xf numFmtId="2" fontId="38" fillId="0" borderId="0" xfId="1" applyNumberFormat="1" applyFont="1" applyAlignment="1" applyProtection="1">
      <alignment vertical="center"/>
      <protection locked="0"/>
    </xf>
    <xf numFmtId="4" fontId="38" fillId="9" borderId="97" xfId="1" applyNumberFormat="1" applyFont="1" applyFill="1" applyBorder="1" applyAlignment="1">
      <alignment horizontal="right" vertical="center"/>
    </xf>
    <xf numFmtId="2" fontId="38" fillId="9" borderId="69" xfId="1" applyNumberFormat="1" applyFont="1" applyFill="1" applyBorder="1" applyAlignment="1" applyProtection="1">
      <alignment vertical="center"/>
      <protection locked="0"/>
    </xf>
    <xf numFmtId="0" fontId="40" fillId="0" borderId="0" xfId="1" applyFont="1" applyAlignment="1" applyProtection="1">
      <alignment horizontal="right" vertical="center"/>
      <protection locked="0"/>
    </xf>
    <xf numFmtId="0" fontId="37" fillId="0" borderId="0" xfId="1" applyFont="1" applyAlignment="1" applyProtection="1">
      <alignment horizontal="right" vertical="center"/>
      <protection locked="0"/>
    </xf>
    <xf numFmtId="4" fontId="44" fillId="9" borderId="103" xfId="1" applyNumberFormat="1" applyFont="1" applyFill="1" applyBorder="1" applyAlignment="1">
      <alignment horizontal="right" vertical="center"/>
    </xf>
    <xf numFmtId="0" fontId="44" fillId="0" borderId="0" xfId="1" applyFont="1" applyAlignment="1" applyProtection="1">
      <alignment horizontal="right" vertical="center"/>
      <protection locked="0"/>
    </xf>
    <xf numFmtId="2" fontId="44" fillId="9" borderId="83" xfId="2" applyNumberFormat="1" applyFont="1" applyFill="1" applyBorder="1" applyAlignment="1" applyProtection="1">
      <alignment horizontal="right" vertical="center"/>
      <protection locked="0"/>
    </xf>
    <xf numFmtId="0" fontId="36" fillId="0" borderId="95" xfId="1" applyFont="1" applyBorder="1" applyAlignment="1" applyProtection="1">
      <alignment horizontal="left" wrapText="1"/>
      <protection locked="0"/>
    </xf>
    <xf numFmtId="0" fontId="14" fillId="10" borderId="1" xfId="1" applyFont="1" applyFill="1" applyBorder="1" applyAlignment="1" applyProtection="1">
      <alignment horizontal="left"/>
      <protection locked="0"/>
    </xf>
    <xf numFmtId="0" fontId="36" fillId="0" borderId="93" xfId="1" applyFont="1" applyBorder="1" applyAlignment="1" applyProtection="1">
      <alignment horizontal="left" wrapText="1"/>
      <protection locked="0"/>
    </xf>
    <xf numFmtId="0" fontId="36" fillId="6" borderId="93" xfId="1" applyFont="1" applyFill="1" applyBorder="1" applyAlignment="1">
      <alignment horizontal="left" wrapText="1"/>
    </xf>
    <xf numFmtId="0" fontId="36" fillId="0" borderId="94" xfId="1" applyFont="1" applyBorder="1" applyAlignment="1">
      <alignment horizontal="left" wrapText="1"/>
    </xf>
    <xf numFmtId="0" fontId="2" fillId="6" borderId="93" xfId="1" applyFont="1" applyFill="1" applyBorder="1" applyAlignment="1">
      <alignment horizontal="left" wrapText="1"/>
    </xf>
    <xf numFmtId="0" fontId="36" fillId="0" borderId="93" xfId="1" applyFont="1" applyBorder="1" applyAlignment="1" applyProtection="1">
      <alignment horizontal="left"/>
      <protection locked="0"/>
    </xf>
    <xf numFmtId="0" fontId="36" fillId="6" borderId="95" xfId="1" applyFont="1" applyFill="1" applyBorder="1" applyAlignment="1">
      <alignment horizontal="left"/>
    </xf>
    <xf numFmtId="0" fontId="36" fillId="6" borderId="93" xfId="1" applyFont="1" applyFill="1" applyBorder="1"/>
    <xf numFmtId="4" fontId="38" fillId="8" borderId="106" xfId="1" applyNumberFormat="1" applyFont="1" applyFill="1" applyBorder="1" applyAlignment="1">
      <alignment horizontal="right"/>
    </xf>
    <xf numFmtId="2" fontId="39" fillId="9" borderId="69" xfId="1" applyNumberFormat="1" applyFont="1" applyFill="1" applyBorder="1" applyAlignment="1">
      <alignment vertical="center"/>
    </xf>
    <xf numFmtId="167" fontId="28" fillId="0" borderId="0" xfId="1" applyNumberFormat="1" applyFont="1" applyAlignment="1" applyProtection="1">
      <alignment horizontal="left"/>
      <protection locked="0"/>
    </xf>
    <xf numFmtId="166" fontId="36" fillId="7" borderId="117" xfId="1" applyNumberFormat="1" applyFont="1" applyFill="1" applyBorder="1" applyAlignment="1" applyProtection="1">
      <alignment horizontal="right"/>
      <protection locked="0"/>
    </xf>
    <xf numFmtId="166" fontId="36" fillId="8" borderId="100" xfId="1" applyNumberFormat="1" applyFont="1" applyFill="1" applyBorder="1" applyAlignment="1">
      <alignment horizontal="right"/>
    </xf>
    <xf numFmtId="0" fontId="26" fillId="0" borderId="0" xfId="1" applyFont="1" applyAlignment="1" applyProtection="1">
      <alignment vertical="top" wrapText="1"/>
      <protection locked="0"/>
    </xf>
    <xf numFmtId="0" fontId="12" fillId="2" borderId="45" xfId="1" applyFont="1" applyFill="1" applyBorder="1" applyAlignment="1" applyProtection="1">
      <alignment horizontal="center" wrapText="1"/>
      <protection locked="0"/>
    </xf>
    <xf numFmtId="0" fontId="0" fillId="0" borderId="3" xfId="0" applyBorder="1" applyAlignment="1">
      <alignment horizontal="center" wrapText="1"/>
    </xf>
    <xf numFmtId="0" fontId="0" fillId="0" borderId="5" xfId="0" applyBorder="1" applyAlignment="1">
      <alignment horizontal="center" wrapText="1"/>
    </xf>
    <xf numFmtId="0" fontId="12" fillId="2" borderId="45" xfId="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5" xfId="0" applyBorder="1" applyAlignment="1">
      <alignment horizontal="center" vertical="center" wrapText="1"/>
    </xf>
    <xf numFmtId="2" fontId="15" fillId="0" borderId="85" xfId="1" applyNumberFormat="1" applyFont="1" applyBorder="1" applyAlignment="1">
      <alignment horizontal="right"/>
    </xf>
    <xf numFmtId="0" fontId="4" fillId="0" borderId="7" xfId="1" applyFont="1" applyBorder="1" applyAlignment="1">
      <alignment horizontal="right"/>
    </xf>
    <xf numFmtId="2" fontId="15" fillId="0" borderId="85" xfId="1" applyNumberFormat="1" applyFont="1" applyBorder="1" applyAlignment="1" applyProtection="1">
      <alignment horizontal="right"/>
      <protection locked="0"/>
    </xf>
    <xf numFmtId="0" fontId="0" fillId="0" borderId="7" xfId="0" applyBorder="1" applyAlignment="1">
      <alignment horizontal="right"/>
    </xf>
    <xf numFmtId="0" fontId="4" fillId="0" borderId="7" xfId="1" applyFont="1" applyBorder="1" applyAlignment="1" applyProtection="1">
      <alignment horizontal="right"/>
      <protection locked="0"/>
    </xf>
    <xf numFmtId="0" fontId="12" fillId="2" borderId="84" xfId="1" applyFont="1" applyFill="1" applyBorder="1" applyAlignment="1" applyProtection="1">
      <alignment horizontal="center" wrapText="1"/>
      <protection locked="0"/>
    </xf>
    <xf numFmtId="0" fontId="0" fillId="0" borderId="47" xfId="0" applyBorder="1"/>
    <xf numFmtId="0" fontId="0" fillId="0" borderId="11" xfId="0" applyBorder="1"/>
    <xf numFmtId="0" fontId="0" fillId="0" borderId="4" xfId="0" applyBorder="1"/>
    <xf numFmtId="0" fontId="0" fillId="0" borderId="6" xfId="0" applyBorder="1"/>
    <xf numFmtId="0" fontId="0" fillId="0" borderId="2" xfId="0" applyBorder="1"/>
    <xf numFmtId="2" fontId="15" fillId="0" borderId="7" xfId="1" applyNumberFormat="1" applyFont="1" applyBorder="1" applyAlignment="1">
      <alignment horizontal="right"/>
    </xf>
    <xf numFmtId="2" fontId="17" fillId="4" borderId="84" xfId="1" applyNumberFormat="1" applyFont="1" applyFill="1" applyBorder="1" applyAlignment="1" applyProtection="1">
      <alignment horizontal="right"/>
      <protection locked="0"/>
    </xf>
    <xf numFmtId="0" fontId="17" fillId="4" borderId="47" xfId="1" applyFont="1" applyFill="1" applyBorder="1"/>
    <xf numFmtId="2" fontId="15" fillId="0" borderId="85" xfId="1" applyNumberFormat="1" applyFont="1" applyBorder="1" applyProtection="1">
      <protection locked="0"/>
    </xf>
    <xf numFmtId="2" fontId="15" fillId="0" borderId="7" xfId="1" applyNumberFormat="1" applyFont="1" applyBorder="1" applyProtection="1">
      <protection locked="0"/>
    </xf>
    <xf numFmtId="2" fontId="15" fillId="0" borderId="6" xfId="1" applyNumberFormat="1" applyFont="1" applyBorder="1" applyAlignment="1" applyProtection="1">
      <alignment horizontal="right"/>
      <protection locked="0"/>
    </xf>
    <xf numFmtId="2" fontId="15" fillId="0" borderId="2" xfId="1" applyNumberFormat="1" applyFont="1" applyBorder="1" applyAlignment="1" applyProtection="1">
      <alignment horizontal="right"/>
      <protection locked="0"/>
    </xf>
    <xf numFmtId="2" fontId="15" fillId="0" borderId="85" xfId="1" applyNumberFormat="1" applyFont="1" applyBorder="1" applyAlignment="1">
      <alignment horizontal="right" wrapText="1"/>
    </xf>
    <xf numFmtId="0" fontId="12" fillId="2" borderId="85" xfId="1" applyFont="1" applyFill="1" applyBorder="1" applyProtection="1">
      <protection locked="0"/>
    </xf>
    <xf numFmtId="0" fontId="24" fillId="2" borderId="43" xfId="0" applyFont="1" applyFill="1" applyBorder="1"/>
    <xf numFmtId="0" fontId="24" fillId="2" borderId="7" xfId="0" applyFont="1" applyFill="1" applyBorder="1"/>
    <xf numFmtId="0" fontId="3" fillId="3" borderId="45" xfId="1" applyFont="1" applyFill="1" applyBorder="1" applyProtection="1">
      <protection locked="0"/>
    </xf>
    <xf numFmtId="0" fontId="3" fillId="3" borderId="3" xfId="1" applyFont="1" applyFill="1" applyBorder="1" applyProtection="1">
      <protection locked="0"/>
    </xf>
    <xf numFmtId="0" fontId="0" fillId="0" borderId="3" xfId="0" applyBorder="1"/>
    <xf numFmtId="0" fontId="0" fillId="0" borderId="5" xfId="0" applyBorder="1"/>
    <xf numFmtId="0" fontId="12" fillId="2" borderId="45" xfId="1" applyFont="1" applyFill="1" applyBorder="1" applyAlignment="1" applyProtection="1">
      <alignment horizontal="center"/>
      <protection locked="0"/>
    </xf>
    <xf numFmtId="0" fontId="1" fillId="0" borderId="3" xfId="1" applyBorder="1" applyAlignment="1">
      <alignment horizontal="center"/>
    </xf>
    <xf numFmtId="0" fontId="12" fillId="2" borderId="3" xfId="1" applyFont="1" applyFill="1" applyBorder="1" applyAlignment="1" applyProtection="1">
      <alignment horizontal="center"/>
      <protection locked="0"/>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0" borderId="43" xfId="0" applyBorder="1"/>
    <xf numFmtId="0" fontId="0" fillId="0" borderId="7" xfId="0" applyBorder="1"/>
    <xf numFmtId="0" fontId="7" fillId="2" borderId="85" xfId="1" applyFont="1" applyFill="1" applyBorder="1" applyProtection="1">
      <protection locked="0"/>
    </xf>
    <xf numFmtId="0" fontId="12" fillId="2" borderId="85" xfId="1" applyFont="1" applyFill="1" applyBorder="1" applyAlignment="1" applyProtection="1">
      <alignment horizontal="center"/>
      <protection locked="0"/>
    </xf>
    <xf numFmtId="0" fontId="0" fillId="0" borderId="7" xfId="0" applyBorder="1" applyAlignment="1">
      <alignment horizontal="center"/>
    </xf>
    <xf numFmtId="0" fontId="0" fillId="0" borderId="43" xfId="0" applyBorder="1" applyAlignment="1">
      <alignment horizontal="center"/>
    </xf>
    <xf numFmtId="0" fontId="1" fillId="0" borderId="7" xfId="1" applyBorder="1" applyAlignment="1">
      <alignment horizontal="center"/>
    </xf>
    <xf numFmtId="0" fontId="12" fillId="2" borderId="7" xfId="1" applyFont="1" applyFill="1" applyBorder="1" applyAlignment="1" applyProtection="1">
      <alignment horizontal="center"/>
      <protection locked="0"/>
    </xf>
    <xf numFmtId="0" fontId="7" fillId="0" borderId="85" xfId="1" applyFont="1" applyBorder="1" applyProtection="1">
      <protection locked="0"/>
    </xf>
    <xf numFmtId="2" fontId="15" fillId="0" borderId="7" xfId="1" applyNumberFormat="1" applyFont="1" applyBorder="1" applyAlignment="1" applyProtection="1">
      <alignment horizontal="right"/>
      <protection locked="0"/>
    </xf>
    <xf numFmtId="0" fontId="17" fillId="0" borderId="0" xfId="1" applyFont="1"/>
    <xf numFmtId="165" fontId="10" fillId="0" borderId="1" xfId="1" applyNumberFormat="1" applyFont="1" applyBorder="1" applyAlignment="1">
      <alignment horizontal="left"/>
    </xf>
    <xf numFmtId="0" fontId="0" fillId="0" borderId="1" xfId="0" applyBorder="1"/>
    <xf numFmtId="4" fontId="17" fillId="0" borderId="46" xfId="1" applyNumberFormat="1" applyFont="1" applyBorder="1" applyAlignment="1">
      <alignment horizontal="center"/>
    </xf>
    <xf numFmtId="4" fontId="17" fillId="0" borderId="31" xfId="1" applyNumberFormat="1" applyFont="1" applyBorder="1" applyAlignment="1">
      <alignment horizontal="center"/>
    </xf>
    <xf numFmtId="4" fontId="17" fillId="0" borderId="45" xfId="1" applyNumberFormat="1" applyFont="1" applyBorder="1" applyAlignment="1">
      <alignment horizontal="center"/>
    </xf>
    <xf numFmtId="4" fontId="17" fillId="0" borderId="5" xfId="1" applyNumberFormat="1" applyFont="1" applyBorder="1" applyAlignment="1">
      <alignment horizontal="center"/>
    </xf>
    <xf numFmtId="4" fontId="17" fillId="0" borderId="86" xfId="1" applyNumberFormat="1" applyFont="1" applyBorder="1" applyAlignment="1">
      <alignment horizontal="center"/>
    </xf>
    <xf numFmtId="4" fontId="17" fillId="0" borderId="52" xfId="1" applyNumberFormat="1" applyFont="1" applyBorder="1" applyAlignment="1">
      <alignment horizontal="center"/>
    </xf>
    <xf numFmtId="0" fontId="17" fillId="0" borderId="0" xfId="1" applyFont="1" applyAlignment="1">
      <alignment wrapText="1"/>
    </xf>
    <xf numFmtId="0" fontId="12" fillId="2" borderId="78" xfId="1" applyFont="1" applyFill="1" applyBorder="1" applyAlignment="1">
      <alignment vertical="top" wrapText="1"/>
    </xf>
    <xf numFmtId="0" fontId="0" fillId="0" borderId="78" xfId="0" applyBorder="1" applyAlignment="1">
      <alignment vertical="top" wrapText="1"/>
    </xf>
    <xf numFmtId="0" fontId="0" fillId="0" borderId="0" xfId="0" applyAlignment="1">
      <alignment vertical="top" wrapText="1"/>
    </xf>
    <xf numFmtId="0" fontId="1" fillId="0" borderId="1" xfId="1" applyBorder="1"/>
    <xf numFmtId="0" fontId="25" fillId="0" borderId="10" xfId="1" applyFont="1" applyBorder="1"/>
    <xf numFmtId="0" fontId="25" fillId="0" borderId="16" xfId="1" applyFont="1" applyBorder="1"/>
    <xf numFmtId="0" fontId="17" fillId="0" borderId="91" xfId="1" applyFont="1" applyBorder="1"/>
    <xf numFmtId="0" fontId="0" fillId="0" borderId="92" xfId="0" applyBorder="1"/>
    <xf numFmtId="0" fontId="17" fillId="0" borderId="43" xfId="1" applyFont="1" applyBorder="1"/>
    <xf numFmtId="0" fontId="0" fillId="0" borderId="33" xfId="0" applyBorder="1"/>
    <xf numFmtId="0" fontId="7" fillId="0" borderId="39" xfId="1" applyFont="1" applyBorder="1"/>
    <xf numFmtId="0" fontId="0" fillId="0" borderId="0" xfId="0"/>
    <xf numFmtId="0" fontId="0" fillId="0" borderId="27" xfId="0" applyBorder="1"/>
    <xf numFmtId="0" fontId="1" fillId="0" borderId="12" xfId="1" applyBorder="1"/>
    <xf numFmtId="0" fontId="0" fillId="0" borderId="12" xfId="0" applyBorder="1"/>
    <xf numFmtId="0" fontId="17" fillId="0" borderId="1" xfId="1" applyFont="1" applyBorder="1"/>
    <xf numFmtId="0" fontId="17" fillId="0" borderId="30" xfId="1" applyFont="1" applyBorder="1"/>
    <xf numFmtId="0" fontId="17" fillId="0" borderId="33" xfId="1" applyFont="1" applyBorder="1"/>
    <xf numFmtId="0" fontId="17" fillId="0" borderId="88" xfId="1" applyFont="1" applyBorder="1"/>
    <xf numFmtId="0" fontId="0" fillId="0" borderId="57" xfId="0" applyBorder="1"/>
    <xf numFmtId="0" fontId="17" fillId="0" borderId="12" xfId="1" applyFont="1" applyBorder="1"/>
    <xf numFmtId="0" fontId="17" fillId="0" borderId="54" xfId="1" applyFont="1" applyBorder="1"/>
    <xf numFmtId="0" fontId="17" fillId="0" borderId="89" xfId="1" applyFont="1" applyBorder="1"/>
    <xf numFmtId="0" fontId="17" fillId="0" borderId="90" xfId="1" applyFont="1" applyBorder="1"/>
    <xf numFmtId="0" fontId="17" fillId="0" borderId="12" xfId="1" applyFont="1" applyBorder="1" applyAlignment="1">
      <alignment wrapText="1"/>
    </xf>
    <xf numFmtId="0" fontId="0" fillId="0" borderId="54" xfId="0" applyBorder="1" applyAlignment="1">
      <alignment wrapText="1"/>
    </xf>
    <xf numFmtId="0" fontId="0" fillId="0" borderId="1" xfId="0" applyBorder="1" applyAlignment="1">
      <alignment wrapText="1"/>
    </xf>
    <xf numFmtId="0" fontId="0" fillId="0" borderId="30" xfId="0" applyBorder="1" applyAlignment="1">
      <alignment wrapText="1"/>
    </xf>
    <xf numFmtId="0" fontId="17" fillId="0" borderId="87" xfId="1" applyFont="1" applyBorder="1"/>
    <xf numFmtId="0" fontId="17" fillId="0" borderId="62" xfId="1" applyFont="1" applyBorder="1"/>
    <xf numFmtId="0" fontId="27" fillId="0" borderId="0" xfId="1" applyFont="1" applyProtection="1">
      <protection locked="0"/>
    </xf>
    <xf numFmtId="2" fontId="38" fillId="8" borderId="127" xfId="2" applyNumberFormat="1" applyFont="1" applyFill="1" applyBorder="1" applyProtection="1"/>
    <xf numFmtId="2" fontId="38" fillId="8" borderId="83" xfId="2" applyNumberFormat="1" applyFont="1" applyFill="1" applyBorder="1" applyProtection="1"/>
    <xf numFmtId="0" fontId="26" fillId="8" borderId="0" xfId="1" applyFont="1" applyFill="1" applyAlignment="1" applyProtection="1">
      <alignment horizontal="left" vertical="top" wrapText="1"/>
      <protection locked="0"/>
    </xf>
    <xf numFmtId="2" fontId="38" fillId="8" borderId="126" xfId="1" applyNumberFormat="1" applyFont="1" applyFill="1" applyBorder="1"/>
    <xf numFmtId="2" fontId="38" fillId="8" borderId="108" xfId="1" applyNumberFormat="1" applyFont="1" applyFill="1" applyBorder="1"/>
    <xf numFmtId="4" fontId="37" fillId="8" borderId="40" xfId="1" applyNumberFormat="1" applyFont="1" applyFill="1" applyBorder="1" applyAlignment="1">
      <alignment horizontal="center"/>
    </xf>
    <xf numFmtId="4" fontId="37" fillId="8" borderId="108" xfId="1" applyNumberFormat="1" applyFont="1" applyFill="1" applyBorder="1" applyAlignment="1">
      <alignment horizontal="center"/>
    </xf>
    <xf numFmtId="4" fontId="37" fillId="8" borderId="118" xfId="1" applyNumberFormat="1" applyFont="1" applyFill="1" applyBorder="1" applyAlignment="1">
      <alignment horizontal="right"/>
    </xf>
    <xf numFmtId="4" fontId="37" fillId="8" borderId="115" xfId="1" applyNumberFormat="1" applyFont="1" applyFill="1" applyBorder="1" applyAlignment="1">
      <alignment horizontal="right"/>
    </xf>
    <xf numFmtId="4" fontId="37" fillId="8" borderId="118" xfId="1" applyNumberFormat="1" applyFont="1" applyFill="1" applyBorder="1" applyAlignment="1">
      <alignment horizontal="center"/>
    </xf>
    <xf numFmtId="4" fontId="37" fillId="8" borderId="115" xfId="1" applyNumberFormat="1" applyFont="1" applyFill="1" applyBorder="1" applyAlignment="1">
      <alignment horizontal="center"/>
    </xf>
    <xf numFmtId="4" fontId="37" fillId="8" borderId="42" xfId="1" applyNumberFormat="1" applyFont="1" applyFill="1" applyBorder="1" applyAlignment="1">
      <alignment horizontal="center"/>
    </xf>
    <xf numFmtId="4" fontId="37" fillId="8" borderId="79" xfId="1" applyNumberFormat="1" applyFont="1" applyFill="1" applyBorder="1" applyAlignment="1">
      <alignment horizontal="center"/>
    </xf>
    <xf numFmtId="4" fontId="36" fillId="8" borderId="45" xfId="1" applyNumberFormat="1" applyFont="1" applyFill="1" applyBorder="1" applyAlignment="1" applyProtection="1">
      <alignment horizontal="center"/>
      <protection locked="0"/>
    </xf>
    <xf numFmtId="4" fontId="36" fillId="8" borderId="36" xfId="1" applyNumberFormat="1" applyFont="1" applyFill="1" applyBorder="1" applyAlignment="1" applyProtection="1">
      <alignment horizontal="center"/>
      <protection locked="0"/>
    </xf>
    <xf numFmtId="4" fontId="36" fillId="0" borderId="45" xfId="1" applyNumberFormat="1" applyFont="1" applyBorder="1" applyAlignment="1" applyProtection="1">
      <alignment horizontal="center"/>
      <protection locked="0"/>
    </xf>
    <xf numFmtId="4" fontId="36" fillId="0" borderId="36" xfId="1" applyNumberFormat="1" applyFont="1" applyBorder="1" applyAlignment="1" applyProtection="1">
      <alignment horizontal="center"/>
      <protection locked="0"/>
    </xf>
    <xf numFmtId="4" fontId="36" fillId="8" borderId="72" xfId="1" applyNumberFormat="1" applyFont="1" applyFill="1" applyBorder="1" applyAlignment="1" applyProtection="1">
      <alignment horizontal="center"/>
      <protection locked="0"/>
    </xf>
    <xf numFmtId="4" fontId="36" fillId="8" borderId="111" xfId="1" applyNumberFormat="1" applyFont="1" applyFill="1" applyBorder="1" applyAlignment="1" applyProtection="1">
      <alignment horizontal="center"/>
      <protection locked="0"/>
    </xf>
    <xf numFmtId="4" fontId="36" fillId="0" borderId="86" xfId="1" applyNumberFormat="1" applyFont="1" applyBorder="1" applyAlignment="1" applyProtection="1">
      <alignment horizontal="center"/>
      <protection locked="0"/>
    </xf>
    <xf numFmtId="4" fontId="36" fillId="0" borderId="123" xfId="1" applyNumberFormat="1" applyFont="1" applyBorder="1" applyAlignment="1" applyProtection="1">
      <alignment horizontal="center"/>
      <protection locked="0"/>
    </xf>
    <xf numFmtId="4" fontId="38" fillId="8" borderId="101" xfId="1" applyNumberFormat="1" applyFont="1" applyFill="1" applyBorder="1"/>
    <xf numFmtId="4" fontId="38" fillId="8" borderId="77" xfId="1" applyNumberFormat="1" applyFont="1" applyFill="1" applyBorder="1"/>
    <xf numFmtId="4" fontId="37" fillId="8" borderId="112" xfId="1" applyNumberFormat="1" applyFont="1" applyFill="1" applyBorder="1" applyAlignment="1">
      <alignment horizontal="center"/>
    </xf>
    <xf numFmtId="4" fontId="37" fillId="8" borderId="113" xfId="1" applyNumberFormat="1" applyFont="1" applyFill="1" applyBorder="1" applyAlignment="1">
      <alignment horizontal="center"/>
    </xf>
    <xf numFmtId="4" fontId="37" fillId="8" borderId="119" xfId="1" applyNumberFormat="1" applyFont="1" applyFill="1" applyBorder="1" applyAlignment="1">
      <alignment horizontal="center"/>
    </xf>
    <xf numFmtId="4" fontId="37" fillId="8" borderId="107" xfId="1" applyNumberFormat="1" applyFont="1" applyFill="1" applyBorder="1" applyAlignment="1">
      <alignment horizontal="center"/>
    </xf>
    <xf numFmtId="4" fontId="38" fillId="8" borderId="101" xfId="1" applyNumberFormat="1" applyFont="1" applyFill="1" applyBorder="1" applyAlignment="1">
      <alignment horizontal="right"/>
    </xf>
    <xf numFmtId="4" fontId="38" fillId="8" borderId="77" xfId="1" applyNumberFormat="1" applyFont="1" applyFill="1" applyBorder="1" applyAlignment="1">
      <alignment horizontal="right"/>
    </xf>
    <xf numFmtId="4" fontId="38" fillId="8" borderId="12" xfId="1" applyNumberFormat="1" applyFont="1" applyFill="1" applyBorder="1" applyAlignment="1" applyProtection="1">
      <alignment horizontal="right"/>
      <protection locked="0"/>
    </xf>
    <xf numFmtId="4" fontId="38" fillId="8" borderId="81" xfId="1" applyNumberFormat="1" applyFont="1" applyFill="1" applyBorder="1" applyAlignment="1" applyProtection="1">
      <alignment horizontal="right"/>
      <protection locked="0"/>
    </xf>
    <xf numFmtId="4" fontId="38" fillId="8" borderId="109" xfId="1" applyNumberFormat="1" applyFont="1" applyFill="1" applyBorder="1" applyAlignment="1" applyProtection="1">
      <alignment horizontal="right"/>
      <protection locked="0"/>
    </xf>
    <xf numFmtId="4" fontId="38" fillId="8" borderId="83" xfId="1" applyNumberFormat="1" applyFont="1" applyFill="1" applyBorder="1" applyAlignment="1" applyProtection="1">
      <alignment horizontal="right"/>
      <protection locked="0"/>
    </xf>
    <xf numFmtId="4" fontId="38" fillId="8" borderId="45" xfId="1" applyNumberFormat="1" applyFont="1" applyFill="1" applyBorder="1" applyAlignment="1" applyProtection="1">
      <alignment horizontal="right"/>
      <protection locked="0"/>
    </xf>
    <xf numFmtId="4" fontId="38" fillId="8" borderId="108" xfId="1" applyNumberFormat="1" applyFont="1" applyFill="1" applyBorder="1" applyAlignment="1" applyProtection="1">
      <alignment horizontal="right"/>
      <protection locked="0"/>
    </xf>
    <xf numFmtId="4" fontId="38" fillId="8" borderId="72" xfId="1" applyNumberFormat="1" applyFont="1" applyFill="1" applyBorder="1" applyAlignment="1" applyProtection="1">
      <alignment horizontal="right"/>
      <protection locked="0"/>
    </xf>
    <xf numFmtId="4" fontId="38" fillId="8" borderId="113" xfId="1" applyNumberFormat="1" applyFont="1" applyFill="1" applyBorder="1" applyAlignment="1" applyProtection="1">
      <alignment horizontal="right"/>
      <protection locked="0"/>
    </xf>
    <xf numFmtId="4" fontId="38" fillId="8" borderId="94" xfId="1" applyNumberFormat="1" applyFont="1" applyFill="1" applyBorder="1" applyAlignment="1" applyProtection="1">
      <alignment horizontal="right"/>
      <protection locked="0"/>
    </xf>
    <xf numFmtId="4" fontId="38" fillId="8" borderId="80" xfId="1" applyNumberFormat="1" applyFont="1" applyFill="1" applyBorder="1" applyAlignment="1" applyProtection="1">
      <alignment horizontal="right"/>
      <protection locked="0"/>
    </xf>
    <xf numFmtId="4" fontId="38" fillId="8" borderId="47" xfId="1" applyNumberFormat="1" applyFont="1" applyFill="1" applyBorder="1" applyAlignment="1" applyProtection="1">
      <alignment horizontal="right"/>
      <protection locked="0"/>
    </xf>
    <xf numFmtId="4" fontId="38" fillId="8" borderId="99" xfId="1" applyNumberFormat="1" applyFont="1" applyFill="1" applyBorder="1" applyAlignment="1" applyProtection="1">
      <alignment horizontal="right"/>
      <protection locked="0"/>
    </xf>
    <xf numFmtId="4" fontId="38" fillId="7" borderId="97" xfId="1" applyNumberFormat="1" applyFont="1" applyFill="1" applyBorder="1" applyAlignment="1">
      <alignment horizontal="right"/>
    </xf>
    <xf numFmtId="4" fontId="38" fillId="7" borderId="110" xfId="1" applyNumberFormat="1" applyFont="1" applyFill="1" applyBorder="1" applyAlignment="1">
      <alignment horizontal="right"/>
    </xf>
    <xf numFmtId="0" fontId="14" fillId="0" borderId="0" xfId="1" applyFont="1" applyAlignment="1" applyProtection="1">
      <alignment horizontal="right"/>
      <protection locked="0"/>
    </xf>
    <xf numFmtId="0" fontId="14" fillId="10" borderId="1" xfId="1" applyFont="1" applyFill="1" applyBorder="1" applyAlignment="1" applyProtection="1">
      <alignment horizontal="left"/>
      <protection locked="0"/>
    </xf>
    <xf numFmtId="167" fontId="28" fillId="0" borderId="1" xfId="1" applyNumberFormat="1" applyFont="1" applyBorder="1" applyAlignment="1" applyProtection="1">
      <alignment horizontal="left"/>
      <protection locked="0"/>
    </xf>
    <xf numFmtId="4" fontId="36" fillId="8" borderId="46" xfId="1" applyNumberFormat="1" applyFont="1" applyFill="1" applyBorder="1" applyAlignment="1" applyProtection="1">
      <alignment horizontal="center"/>
      <protection locked="0"/>
    </xf>
    <xf numFmtId="4" fontId="36" fillId="8" borderId="122" xfId="1" applyNumberFormat="1" applyFont="1" applyFill="1" applyBorder="1" applyAlignment="1" applyProtection="1">
      <alignment horizontal="center"/>
      <protection locked="0"/>
    </xf>
    <xf numFmtId="4" fontId="36" fillId="0" borderId="86" xfId="1" applyNumberFormat="1" applyFont="1" applyBorder="1" applyProtection="1">
      <protection locked="0"/>
    </xf>
    <xf numFmtId="4" fontId="36" fillId="0" borderId="123" xfId="1" applyNumberFormat="1" applyFont="1" applyBorder="1" applyProtection="1">
      <protection locked="0"/>
    </xf>
    <xf numFmtId="4" fontId="36" fillId="0" borderId="120" xfId="1" applyNumberFormat="1" applyFont="1" applyBorder="1" applyAlignment="1" applyProtection="1">
      <alignment horizontal="center"/>
      <protection locked="0"/>
    </xf>
    <xf numFmtId="4" fontId="36" fillId="0" borderId="121" xfId="1" applyNumberFormat="1" applyFont="1" applyBorder="1" applyAlignment="1" applyProtection="1">
      <alignment horizontal="center"/>
      <protection locked="0"/>
    </xf>
    <xf numFmtId="2" fontId="38" fillId="8" borderId="128" xfId="2" applyNumberFormat="1" applyFont="1" applyFill="1" applyBorder="1" applyProtection="1"/>
    <xf numFmtId="2" fontId="38" fillId="8" borderId="113" xfId="2" applyNumberFormat="1" applyFont="1" applyFill="1" applyBorder="1" applyProtection="1"/>
    <xf numFmtId="4" fontId="27" fillId="8" borderId="42" xfId="1" applyNumberFormat="1" applyFont="1" applyFill="1" applyBorder="1" applyAlignment="1">
      <alignment horizontal="center"/>
    </xf>
    <xf numFmtId="4" fontId="27" fillId="8" borderId="79" xfId="1" applyNumberFormat="1" applyFont="1" applyFill="1" applyBorder="1" applyAlignment="1">
      <alignment horizontal="center"/>
    </xf>
    <xf numFmtId="4" fontId="27" fillId="8" borderId="40" xfId="1" applyNumberFormat="1" applyFont="1" applyFill="1" applyBorder="1" applyAlignment="1">
      <alignment horizontal="center"/>
    </xf>
    <xf numFmtId="4" fontId="27" fillId="8" borderId="108" xfId="1" applyNumberFormat="1" applyFont="1" applyFill="1" applyBorder="1" applyAlignment="1">
      <alignment horizontal="center"/>
    </xf>
    <xf numFmtId="4" fontId="27" fillId="8" borderId="118" xfId="1" applyNumberFormat="1" applyFont="1" applyFill="1" applyBorder="1" applyAlignment="1">
      <alignment horizontal="right"/>
    </xf>
    <xf numFmtId="4" fontId="27" fillId="8" borderId="115" xfId="1" applyNumberFormat="1" applyFont="1" applyFill="1" applyBorder="1" applyAlignment="1">
      <alignment horizontal="right"/>
    </xf>
    <xf numFmtId="4" fontId="27" fillId="8" borderId="119" xfId="1" applyNumberFormat="1" applyFont="1" applyFill="1" applyBorder="1" applyAlignment="1">
      <alignment horizontal="center"/>
    </xf>
    <xf numFmtId="4" fontId="27" fillId="8" borderId="107" xfId="1" applyNumberFormat="1" applyFont="1" applyFill="1" applyBorder="1" applyAlignment="1">
      <alignment horizontal="center"/>
    </xf>
    <xf numFmtId="4" fontId="38" fillId="8" borderId="118" xfId="1" applyNumberFormat="1" applyFont="1" applyFill="1" applyBorder="1" applyAlignment="1">
      <alignment horizontal="center"/>
    </xf>
    <xf numFmtId="4" fontId="38" fillId="8" borderId="115" xfId="1" applyNumberFormat="1" applyFont="1" applyFill="1" applyBorder="1" applyAlignment="1">
      <alignment horizontal="center"/>
    </xf>
    <xf numFmtId="4" fontId="38" fillId="8" borderId="42" xfId="1" applyNumberFormat="1" applyFont="1" applyFill="1" applyBorder="1" applyAlignment="1">
      <alignment horizontal="center"/>
    </xf>
    <xf numFmtId="4" fontId="38" fillId="8" borderId="79" xfId="1" applyNumberFormat="1" applyFont="1" applyFill="1" applyBorder="1" applyAlignment="1">
      <alignment horizontal="center"/>
    </xf>
    <xf numFmtId="4" fontId="38" fillId="8" borderId="40" xfId="1" applyNumberFormat="1" applyFont="1" applyFill="1" applyBorder="1" applyAlignment="1">
      <alignment horizontal="center"/>
    </xf>
    <xf numFmtId="4" fontId="38" fillId="8" borderId="108" xfId="1" applyNumberFormat="1" applyFont="1" applyFill="1" applyBorder="1" applyAlignment="1">
      <alignment horizontal="center"/>
    </xf>
    <xf numFmtId="4" fontId="38" fillId="8" borderId="118" xfId="1" applyNumberFormat="1" applyFont="1" applyFill="1" applyBorder="1" applyAlignment="1">
      <alignment horizontal="right"/>
    </xf>
    <xf numFmtId="4" fontId="38" fillId="8" borderId="115" xfId="1" applyNumberFormat="1" applyFont="1" applyFill="1" applyBorder="1" applyAlignment="1">
      <alignment horizontal="right"/>
    </xf>
    <xf numFmtId="4" fontId="27" fillId="8" borderId="45" xfId="1" applyNumberFormat="1" applyFont="1" applyFill="1" applyBorder="1" applyAlignment="1" applyProtection="1">
      <alignment horizontal="center"/>
      <protection locked="0"/>
    </xf>
    <xf numFmtId="4" fontId="27" fillId="8" borderId="36" xfId="1" applyNumberFormat="1" applyFont="1" applyFill="1" applyBorder="1" applyAlignment="1" applyProtection="1">
      <alignment horizontal="center"/>
      <protection locked="0"/>
    </xf>
    <xf numFmtId="4" fontId="27" fillId="0" borderId="45" xfId="1" applyNumberFormat="1" applyFont="1" applyBorder="1" applyAlignment="1" applyProtection="1">
      <alignment horizontal="center"/>
      <protection locked="0"/>
    </xf>
    <xf numFmtId="4" fontId="27" fillId="0" borderId="36" xfId="1" applyNumberFormat="1" applyFont="1" applyBorder="1" applyAlignment="1" applyProtection="1">
      <alignment horizontal="center"/>
      <protection locked="0"/>
    </xf>
    <xf numFmtId="4" fontId="27" fillId="0" borderId="86" xfId="1" applyNumberFormat="1" applyFont="1" applyBorder="1" applyAlignment="1" applyProtection="1">
      <alignment horizontal="center"/>
      <protection locked="0"/>
    </xf>
    <xf numFmtId="4" fontId="27" fillId="0" borderId="123" xfId="1" applyNumberFormat="1" applyFont="1" applyBorder="1" applyAlignment="1" applyProtection="1">
      <alignment horizontal="center"/>
      <protection locked="0"/>
    </xf>
    <xf numFmtId="4" fontId="27" fillId="8" borderId="46" xfId="1" applyNumberFormat="1" applyFont="1" applyFill="1" applyBorder="1" applyAlignment="1" applyProtection="1">
      <alignment horizontal="center"/>
      <protection locked="0"/>
    </xf>
    <xf numFmtId="4" fontId="27" fillId="8" borderId="122" xfId="1" applyNumberFormat="1" applyFont="1" applyFill="1" applyBorder="1" applyAlignment="1" applyProtection="1">
      <alignment horizontal="center"/>
      <protection locked="0"/>
    </xf>
    <xf numFmtId="4" fontId="38" fillId="8" borderId="120" xfId="1" applyNumberFormat="1" applyFont="1" applyFill="1" applyBorder="1" applyAlignment="1" applyProtection="1">
      <alignment horizontal="right"/>
      <protection locked="0"/>
    </xf>
    <xf numFmtId="4" fontId="38" fillId="8" borderId="125" xfId="1" applyNumberFormat="1" applyFont="1" applyFill="1" applyBorder="1" applyAlignment="1" applyProtection="1">
      <alignment horizontal="right"/>
      <protection locked="0"/>
    </xf>
    <xf numFmtId="4" fontId="38" fillId="8" borderId="112" xfId="1" applyNumberFormat="1" applyFont="1" applyFill="1" applyBorder="1" applyAlignment="1">
      <alignment horizontal="center"/>
    </xf>
    <xf numFmtId="4" fontId="38" fillId="8" borderId="113" xfId="1" applyNumberFormat="1" applyFont="1" applyFill="1" applyBorder="1" applyAlignment="1">
      <alignment horizontal="center"/>
    </xf>
    <xf numFmtId="167" fontId="26" fillId="0" borderId="1" xfId="1" applyNumberFormat="1" applyFont="1" applyBorder="1" applyAlignment="1">
      <alignment horizontal="left"/>
    </xf>
    <xf numFmtId="0" fontId="14" fillId="0" borderId="0" xfId="1" applyFont="1" applyAlignment="1" applyProtection="1">
      <alignment horizontal="center"/>
      <protection locked="0"/>
    </xf>
    <xf numFmtId="4" fontId="37" fillId="8" borderId="124" xfId="1" applyNumberFormat="1" applyFont="1" applyFill="1" applyBorder="1" applyAlignment="1">
      <alignment horizontal="center"/>
    </xf>
    <xf numFmtId="4" fontId="37" fillId="8" borderId="125" xfId="1" applyNumberFormat="1" applyFont="1" applyFill="1" applyBorder="1" applyAlignment="1">
      <alignment horizontal="center"/>
    </xf>
    <xf numFmtId="0" fontId="26" fillId="8" borderId="0" xfId="1" applyFont="1" applyFill="1" applyAlignment="1" applyProtection="1">
      <alignment horizontal="center" vertical="top" wrapText="1"/>
      <protection locked="0"/>
    </xf>
    <xf numFmtId="4" fontId="38" fillId="8" borderId="84" xfId="1" applyNumberFormat="1" applyFont="1" applyFill="1" applyBorder="1" applyAlignment="1" applyProtection="1">
      <alignment horizontal="right"/>
      <protection locked="0"/>
    </xf>
    <xf numFmtId="4" fontId="38" fillId="8" borderId="129" xfId="1" applyNumberFormat="1" applyFont="1" applyFill="1" applyBorder="1" applyAlignment="1" applyProtection="1">
      <alignment horizontal="right"/>
      <protection locked="0"/>
    </xf>
  </cellXfs>
  <cellStyles count="4">
    <cellStyle name="Comma" xfId="2" builtinId="3"/>
    <cellStyle name="Comma 2" xfId="3" xr:uid="{00000000-0005-0000-0000-000001000000}"/>
    <cellStyle name="Normal" xfId="0" builtinId="0"/>
    <cellStyle name="Normal_Blank Time Sheet"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fmlaLink="$Q$8" lockText="1" noThreeD="1"/>
</file>

<file path=xl/ctrlProps/ctrlProp2.xml><?xml version="1.0" encoding="utf-8"?>
<formControlPr xmlns="http://schemas.microsoft.com/office/spreadsheetml/2009/9/main" objectType="CheckBox" fmlaLink="$M$8" lockText="1" noThreeD="1"/>
</file>

<file path=xl/ctrlProps/ctrlProp3.xml><?xml version="1.0" encoding="utf-8"?>
<formControlPr xmlns="http://schemas.microsoft.com/office/spreadsheetml/2009/9/main" objectType="CheckBox" fmlaLink="$G$8" lockText="1" noThreeD="1"/>
</file>

<file path=xl/ctrlProps/ctrlProp4.xml><?xml version="1.0" encoding="utf-8"?>
<formControlPr xmlns="http://schemas.microsoft.com/office/spreadsheetml/2009/9/main" objectType="CheckBox" fmlaLink="$V$8" lockText="1" noThreeD="1"/>
</file>

<file path=xl/ctrlProps/ctrlProp5.xml><?xml version="1.0" encoding="utf-8"?>
<formControlPr xmlns="http://schemas.microsoft.com/office/spreadsheetml/2009/9/main" objectType="CheckBox" fmlaLink="$D$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66675</xdr:colOff>
          <xdr:row>6</xdr:row>
          <xdr:rowOff>85725</xdr:rowOff>
        </xdr:from>
        <xdr:to>
          <xdr:col>17</xdr:col>
          <xdr:colOff>28575</xdr:colOff>
          <xdr:row>8</xdr:row>
          <xdr:rowOff>28575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6</xdr:row>
          <xdr:rowOff>85725</xdr:rowOff>
        </xdr:from>
        <xdr:to>
          <xdr:col>13</xdr:col>
          <xdr:colOff>104775</xdr:colOff>
          <xdr:row>8</xdr:row>
          <xdr:rowOff>28575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xdr:row>
          <xdr:rowOff>85725</xdr:rowOff>
        </xdr:from>
        <xdr:to>
          <xdr:col>7</xdr:col>
          <xdr:colOff>66675</xdr:colOff>
          <xdr:row>8</xdr:row>
          <xdr:rowOff>28575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6</xdr:row>
          <xdr:rowOff>85725</xdr:rowOff>
        </xdr:from>
        <xdr:to>
          <xdr:col>22</xdr:col>
          <xdr:colOff>152400</xdr:colOff>
          <xdr:row>8</xdr:row>
          <xdr:rowOff>28575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85725</xdr:rowOff>
        </xdr:from>
        <xdr:to>
          <xdr:col>4</xdr:col>
          <xdr:colOff>85725</xdr:colOff>
          <xdr:row>8</xdr:row>
          <xdr:rowOff>28575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13</xdr:col>
      <xdr:colOff>235527</xdr:colOff>
      <xdr:row>1</xdr:row>
      <xdr:rowOff>139700</xdr:rowOff>
    </xdr:from>
    <xdr:to>
      <xdr:col>20</xdr:col>
      <xdr:colOff>76200</xdr:colOff>
      <xdr:row>5</xdr:row>
      <xdr:rowOff>88900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859077" y="393700"/>
          <a:ext cx="4679373"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September Holidays:</a:t>
          </a:r>
        </a:p>
        <a:p>
          <a:r>
            <a:rPr lang="en-US" sz="1100"/>
            <a:t> Labor Day - Monday, September 1, 2025 - State &amp; Federal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241301</xdr:colOff>
      <xdr:row>1</xdr:row>
      <xdr:rowOff>117475</xdr:rowOff>
    </xdr:from>
    <xdr:to>
      <xdr:col>19</xdr:col>
      <xdr:colOff>406401</xdr:colOff>
      <xdr:row>4</xdr:row>
      <xdr:rowOff>114300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1812617" y="375170"/>
          <a:ext cx="3722948" cy="587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October Holidays: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Columbus Day</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 Monday,</a:t>
          </a:r>
          <a:r>
            <a:rPr lang="en-US" sz="1100" b="1" baseline="0">
              <a:solidFill>
                <a:schemeClr val="dk1"/>
              </a:solidFill>
              <a:effectLst/>
              <a:latin typeface="+mn-lt"/>
              <a:ea typeface="+mn-ea"/>
              <a:cs typeface="+mn-cs"/>
            </a:rPr>
            <a:t> October 13, 2025- </a:t>
          </a:r>
          <a:r>
            <a:rPr lang="en-US" sz="1100" b="1">
              <a:solidFill>
                <a:schemeClr val="dk1"/>
              </a:solidFill>
              <a:effectLst/>
              <a:latin typeface="+mn-lt"/>
              <a:ea typeface="+mn-ea"/>
              <a:cs typeface="+mn-cs"/>
            </a:rPr>
            <a:t>Federal Only	</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165100</xdr:colOff>
      <xdr:row>1</xdr:row>
      <xdr:rowOff>117929</xdr:rowOff>
    </xdr:from>
    <xdr:to>
      <xdr:col>22</xdr:col>
      <xdr:colOff>65314</xdr:colOff>
      <xdr:row>5</xdr:row>
      <xdr:rowOff>234950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1480800" y="371929"/>
          <a:ext cx="5558064" cy="866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November Holidays:</a:t>
          </a:r>
        </a:p>
        <a:p>
          <a:r>
            <a:rPr lang="en-US" sz="1200" b="1"/>
            <a:t>Veterans Day</a:t>
          </a:r>
          <a:r>
            <a:rPr lang="en-US" sz="1200" b="1" baseline="0"/>
            <a:t> - Tuesday</a:t>
          </a:r>
          <a:r>
            <a:rPr lang="en-US" sz="1200" b="1"/>
            <a:t>, November 11, 2025 -  State &amp; Federal</a:t>
          </a:r>
        </a:p>
        <a:p>
          <a:r>
            <a:rPr lang="en-US" sz="1200" b="1"/>
            <a:t>Thanksgiving</a:t>
          </a:r>
          <a:r>
            <a:rPr lang="en-US" sz="1200" b="1" baseline="0"/>
            <a:t> - </a:t>
          </a:r>
          <a:r>
            <a:rPr lang="en-US" sz="1200" b="1"/>
            <a:t>Thursday, November 27, 2025 -</a:t>
          </a:r>
          <a:r>
            <a:rPr lang="en-US" sz="1200" b="1" baseline="0"/>
            <a:t> </a:t>
          </a:r>
          <a:r>
            <a:rPr lang="en-US" sz="1200" b="1"/>
            <a:t>Federal</a:t>
          </a:r>
        </a:p>
        <a:p>
          <a:r>
            <a:rPr lang="en-US" sz="1200" b="1"/>
            <a:t>                            Thursday &amp; Friday, November 27 &amp; 28, 2025 - State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235527</xdr:colOff>
      <xdr:row>1</xdr:row>
      <xdr:rowOff>139700</xdr:rowOff>
    </xdr:from>
    <xdr:to>
      <xdr:col>21</xdr:col>
      <xdr:colOff>263071</xdr:colOff>
      <xdr:row>5</xdr:row>
      <xdr:rowOff>88900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0858170" y="393700"/>
          <a:ext cx="5506687" cy="693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December Holidays:</a:t>
          </a:r>
        </a:p>
        <a:p>
          <a:r>
            <a:rPr lang="en-US" sz="1100"/>
            <a:t>Christmas Day - </a:t>
          </a:r>
          <a:r>
            <a:rPr lang="en-US" sz="1100" baseline="0">
              <a:solidFill>
                <a:schemeClr val="dk1"/>
              </a:solidFill>
              <a:effectLst/>
              <a:latin typeface="+mn-lt"/>
              <a:ea typeface="+mn-ea"/>
              <a:cs typeface="+mn-cs"/>
            </a:rPr>
            <a:t>Thursday</a:t>
          </a:r>
          <a:r>
            <a:rPr lang="en-US" sz="1100"/>
            <a:t>, December 25, 2025</a:t>
          </a:r>
          <a:r>
            <a:rPr lang="en-US" sz="1100" baseline="0"/>
            <a:t> -</a:t>
          </a:r>
          <a:r>
            <a:rPr lang="en-US" sz="1100"/>
            <a:t> Federal</a:t>
          </a:r>
        </a:p>
        <a:p>
          <a:r>
            <a:rPr lang="en-US" sz="1100" baseline="0"/>
            <a:t>Christmas Holiday- Wednesday, Thursday &amp; Friday, December 24, 25 &amp; 26 2025 - State Only</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241300</xdr:colOff>
      <xdr:row>1</xdr:row>
      <xdr:rowOff>117475</xdr:rowOff>
    </xdr:from>
    <xdr:to>
      <xdr:col>21</xdr:col>
      <xdr:colOff>408213</xdr:colOff>
      <xdr:row>5</xdr:row>
      <xdr:rowOff>127000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371943" y="298904"/>
          <a:ext cx="5056413" cy="680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January Holidays: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New Year's Day Wednesday-  January 1, 2025 -  </a:t>
          </a:r>
          <a:r>
            <a:rPr lang="en-US" sz="1100" b="1" baseline="0">
              <a:solidFill>
                <a:schemeClr val="dk1"/>
              </a:solidFill>
              <a:effectLst/>
              <a:latin typeface="+mn-lt"/>
              <a:ea typeface="+mn-ea"/>
              <a:cs typeface="+mn-cs"/>
            </a:rPr>
            <a:t>State &amp; Federal</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Martin Luther King Jr's Birthday - Monday,</a:t>
          </a:r>
          <a:r>
            <a:rPr lang="en-US" sz="1100" b="1" baseline="0">
              <a:solidFill>
                <a:schemeClr val="dk1"/>
              </a:solidFill>
              <a:effectLst/>
              <a:latin typeface="+mn-lt"/>
              <a:ea typeface="+mn-ea"/>
              <a:cs typeface="+mn-cs"/>
            </a:rPr>
            <a:t> January 20, 2025 - State &amp; Federal</a:t>
          </a:r>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123371</xdr:colOff>
      <xdr:row>1</xdr:row>
      <xdr:rowOff>117929</xdr:rowOff>
    </xdr:from>
    <xdr:to>
      <xdr:col>22</xdr:col>
      <xdr:colOff>65314</xdr:colOff>
      <xdr:row>5</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255000" y="292100"/>
          <a:ext cx="4122057" cy="600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February Holidays:</a:t>
          </a:r>
        </a:p>
        <a:p>
          <a:r>
            <a:rPr lang="en-US" sz="1200" b="1"/>
            <a:t>Washington's Birthday - Monday, February 17, 2025 - Federal Only</a:t>
          </a:r>
        </a:p>
        <a:p>
          <a:endParaRPr 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123371</xdr:colOff>
      <xdr:row>1</xdr:row>
      <xdr:rowOff>117929</xdr:rowOff>
    </xdr:from>
    <xdr:to>
      <xdr:col>22</xdr:col>
      <xdr:colOff>65314</xdr:colOff>
      <xdr:row>5</xdr:row>
      <xdr:rowOff>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439071" y="371929"/>
          <a:ext cx="5599793" cy="631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March Holidays:</a:t>
          </a:r>
        </a:p>
        <a:p>
          <a:r>
            <a:rPr lang="en-US" sz="1100" b="1">
              <a:solidFill>
                <a:schemeClr val="dk1"/>
              </a:solidFill>
              <a:effectLst/>
              <a:latin typeface="+mn-lt"/>
              <a:ea typeface="+mn-ea"/>
              <a:cs typeface="+mn-cs"/>
            </a:rPr>
            <a:t>                                  None</a:t>
          </a:r>
          <a:endParaRPr lang="en-US"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444500</xdr:colOff>
      <xdr:row>1</xdr:row>
      <xdr:rowOff>127000</xdr:rowOff>
    </xdr:from>
    <xdr:to>
      <xdr:col>24</xdr:col>
      <xdr:colOff>38100</xdr:colOff>
      <xdr:row>5</xdr:row>
      <xdr:rowOff>137160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994900" y="292100"/>
          <a:ext cx="4381500" cy="670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April Holidays: </a:t>
          </a:r>
        </a:p>
        <a:p>
          <a:r>
            <a:rPr lang="en-US" sz="1200" b="1"/>
            <a:t>Good Friday</a:t>
          </a:r>
          <a:r>
            <a:rPr lang="en-US" sz="1200" b="1" baseline="0"/>
            <a:t> - </a:t>
          </a:r>
          <a:r>
            <a:rPr lang="en-US" sz="1200" b="1"/>
            <a:t>Friday, April 18,</a:t>
          </a:r>
          <a:r>
            <a:rPr lang="en-US" sz="1200" b="1" baseline="0"/>
            <a:t> 2025 - State</a:t>
          </a:r>
          <a:r>
            <a:rPr lang="en-US" sz="1200" b="1"/>
            <a:t> Only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342900</xdr:colOff>
      <xdr:row>1</xdr:row>
      <xdr:rowOff>50800</xdr:rowOff>
    </xdr:from>
    <xdr:to>
      <xdr:col>23</xdr:col>
      <xdr:colOff>177800</xdr:colOff>
      <xdr:row>6</xdr:row>
      <xdr:rowOff>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833100" y="228600"/>
          <a:ext cx="59944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May</a:t>
          </a:r>
          <a:r>
            <a:rPr lang="en-US" sz="1200" b="1" baseline="0"/>
            <a:t> Holidays:</a:t>
          </a:r>
        </a:p>
        <a:p>
          <a:r>
            <a:rPr lang="en-US" sz="1200" b="1" baseline="0"/>
            <a:t>Memorial Day -  Monday, May 26, 2025 - State &amp; Federal</a:t>
          </a:r>
          <a:endParaRPr lang="en-US"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123371</xdr:colOff>
      <xdr:row>1</xdr:row>
      <xdr:rowOff>117929</xdr:rowOff>
    </xdr:from>
    <xdr:to>
      <xdr:col>22</xdr:col>
      <xdr:colOff>65314</xdr:colOff>
      <xdr:row>5</xdr:row>
      <xdr:rowOff>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439071" y="371929"/>
          <a:ext cx="5599793" cy="631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June Holidays:</a:t>
          </a:r>
        </a:p>
        <a:p>
          <a:r>
            <a:rPr lang="en-US" sz="1200" b="1"/>
            <a:t>Junteenth- Thursday, June 19, 2025 - Federal Only</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444500</xdr:colOff>
      <xdr:row>1</xdr:row>
      <xdr:rowOff>127000</xdr:rowOff>
    </xdr:from>
    <xdr:to>
      <xdr:col>24</xdr:col>
      <xdr:colOff>38100</xdr:colOff>
      <xdr:row>5</xdr:row>
      <xdr:rowOff>137160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268200" y="292100"/>
          <a:ext cx="5765800" cy="664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July Holidays:  </a:t>
          </a:r>
        </a:p>
        <a:p>
          <a:r>
            <a:rPr lang="en-US" sz="1200" b="1"/>
            <a:t>Independence Day-  Friday July 4, 2025</a:t>
          </a:r>
          <a:r>
            <a:rPr lang="en-US" sz="1200" b="1" baseline="0"/>
            <a:t> -</a:t>
          </a:r>
          <a:r>
            <a:rPr lang="en-US" sz="1200" b="1"/>
            <a:t> State &amp; Federal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241301</xdr:colOff>
      <xdr:row>1</xdr:row>
      <xdr:rowOff>117475</xdr:rowOff>
    </xdr:from>
    <xdr:to>
      <xdr:col>19</xdr:col>
      <xdr:colOff>406401</xdr:colOff>
      <xdr:row>4</xdr:row>
      <xdr:rowOff>114300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8356601" y="295275"/>
          <a:ext cx="276860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August Holidays: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NONE</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externalLinkPath" Target="file:///Q:\WINNT\Profiles\dixosh.000\Local%20Settings\Temp\2000%20Time%20Sheets.xl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5"/>
  <sheetViews>
    <sheetView zoomScaleNormal="75" workbookViewId="0"/>
  </sheetViews>
  <sheetFormatPr defaultColWidth="10.6640625" defaultRowHeight="12.75" x14ac:dyDescent="0.2"/>
  <cols>
    <col min="1" max="1" width="6.6640625" style="2" customWidth="1"/>
    <col min="2" max="2" width="6.33203125" style="2" customWidth="1"/>
    <col min="3" max="6" width="5.5" style="2" customWidth="1"/>
    <col min="7" max="7" width="5.33203125" style="2" customWidth="1"/>
    <col min="8" max="9" width="5.5" style="2" customWidth="1"/>
    <col min="10" max="10" width="6.1640625" style="2" customWidth="1"/>
    <col min="11" max="12" width="7.6640625" style="2" customWidth="1"/>
    <col min="13" max="14" width="8.5" style="2" customWidth="1"/>
    <col min="15" max="15" width="7.6640625" style="2" customWidth="1"/>
    <col min="16" max="16" width="4.33203125" style="2" customWidth="1"/>
    <col min="17" max="17" width="6.1640625" style="2" customWidth="1"/>
    <col min="18" max="20" width="5.5" style="2" customWidth="1"/>
    <col min="21" max="21" width="6.5" style="2" customWidth="1"/>
    <col min="22" max="23" width="5.5" style="2" customWidth="1"/>
    <col min="24" max="24" width="6.33203125" style="2" bestFit="1" customWidth="1"/>
    <col min="25" max="26" width="5.5" style="2" customWidth="1"/>
    <col min="27" max="27" width="6.5" style="2" bestFit="1" customWidth="1"/>
    <col min="28" max="28" width="7.1640625" style="2" bestFit="1" customWidth="1"/>
    <col min="29" max="30" width="6.6640625" style="2" customWidth="1"/>
    <col min="31" max="31" width="7.5" style="2" bestFit="1" customWidth="1"/>
    <col min="32" max="32" width="7.1640625" style="2" bestFit="1" customWidth="1"/>
    <col min="33" max="33" width="8.6640625" style="2" customWidth="1"/>
    <col min="34" max="34" width="4.6640625" style="2" bestFit="1" customWidth="1"/>
    <col min="35" max="35" width="13.6640625" style="2" bestFit="1" customWidth="1"/>
    <col min="36" max="36" width="4.5" style="2" bestFit="1" customWidth="1"/>
    <col min="37" max="37" width="9.6640625" style="2" bestFit="1" customWidth="1"/>
    <col min="38" max="38" width="8.6640625" style="2" bestFit="1" customWidth="1"/>
    <col min="39" max="39" width="16.5" style="2" bestFit="1" customWidth="1"/>
    <col min="40" max="40" width="15.5" style="2" customWidth="1"/>
    <col min="41" max="16384" width="10.6640625" style="2"/>
  </cols>
  <sheetData>
    <row r="1" spans="1:41" ht="15.75" x14ac:dyDescent="0.25">
      <c r="A1" s="1"/>
      <c r="B1" s="1"/>
      <c r="C1" s="1"/>
      <c r="D1" s="1"/>
      <c r="E1" s="1"/>
      <c r="F1" s="1"/>
      <c r="G1" s="1"/>
      <c r="H1" s="1"/>
      <c r="I1" s="1"/>
      <c r="K1" s="3"/>
      <c r="L1" s="3"/>
      <c r="M1" s="4" t="s">
        <v>0</v>
      </c>
      <c r="N1" s="3"/>
      <c r="O1" s="4"/>
      <c r="P1" s="1"/>
      <c r="Q1" s="1"/>
      <c r="R1" s="1"/>
      <c r="S1" s="5"/>
      <c r="T1" s="5"/>
      <c r="U1" s="5"/>
      <c r="V1" s="5"/>
      <c r="W1" s="5"/>
      <c r="X1" s="5"/>
    </row>
    <row r="2" spans="1:41" ht="12.75" customHeight="1" x14ac:dyDescent="0.2">
      <c r="A2" s="5"/>
      <c r="B2" s="5"/>
      <c r="C2" s="5"/>
      <c r="D2" s="5"/>
      <c r="E2" s="5"/>
      <c r="F2" s="5"/>
      <c r="G2" s="5"/>
      <c r="H2" s="5"/>
      <c r="I2" s="5"/>
      <c r="J2" s="5"/>
      <c r="K2" s="5"/>
      <c r="L2" s="5"/>
      <c r="M2" s="5"/>
      <c r="N2" s="5"/>
      <c r="O2" s="5"/>
      <c r="P2" s="5"/>
      <c r="Q2" s="5"/>
      <c r="R2" s="5"/>
      <c r="S2" s="5"/>
      <c r="T2" s="5"/>
      <c r="U2" s="5"/>
      <c r="V2" s="5"/>
      <c r="W2" s="5"/>
      <c r="X2" s="5"/>
    </row>
    <row r="3" spans="1:41" s="13" customFormat="1" ht="13.35" customHeight="1" x14ac:dyDescent="0.2">
      <c r="A3" s="6"/>
      <c r="B3" s="6" t="s">
        <v>1</v>
      </c>
      <c r="C3" s="6"/>
      <c r="D3" s="8"/>
      <c r="E3" s="7"/>
      <c r="F3" s="7"/>
      <c r="G3" s="7"/>
      <c r="H3" s="7"/>
      <c r="I3" s="7"/>
      <c r="J3" s="7"/>
      <c r="K3" s="6" t="s">
        <v>2</v>
      </c>
      <c r="L3" s="6"/>
      <c r="M3" s="6"/>
      <c r="N3" s="8"/>
      <c r="O3" s="7"/>
      <c r="P3" s="7"/>
      <c r="Q3" s="7"/>
      <c r="R3" s="9"/>
      <c r="S3" s="10" t="s">
        <v>3</v>
      </c>
      <c r="T3" s="10"/>
      <c r="U3" s="8"/>
      <c r="V3" s="11"/>
      <c r="W3" s="12"/>
      <c r="X3" s="12"/>
    </row>
    <row r="4" spans="1:41" s="13" customFormat="1" ht="13.35" customHeight="1" x14ac:dyDescent="0.2">
      <c r="A4" s="6"/>
      <c r="B4" s="6" t="s">
        <v>4</v>
      </c>
      <c r="C4" s="6"/>
      <c r="D4" s="6"/>
      <c r="E4" s="6"/>
      <c r="F4" s="6"/>
      <c r="G4" s="6"/>
      <c r="H4" s="6" t="s">
        <v>5</v>
      </c>
      <c r="I4" s="6"/>
      <c r="J4" s="6"/>
      <c r="K4" s="54"/>
      <c r="L4" s="9"/>
      <c r="M4" s="9"/>
      <c r="N4" s="6" t="s">
        <v>6</v>
      </c>
      <c r="O4" s="6"/>
      <c r="P4" s="6"/>
      <c r="Q4" s="7" t="s">
        <v>7</v>
      </c>
      <c r="R4" s="7"/>
      <c r="S4" s="7"/>
      <c r="T4" s="7"/>
      <c r="U4" s="7"/>
      <c r="V4" s="7"/>
      <c r="W4" s="7"/>
      <c r="X4" s="5"/>
    </row>
    <row r="5" spans="1:41" s="13" customFormat="1" ht="13.35" customHeight="1" x14ac:dyDescent="0.2">
      <c r="A5" s="6"/>
      <c r="B5" s="6" t="s">
        <v>8</v>
      </c>
      <c r="C5" s="5"/>
      <c r="D5" s="6"/>
      <c r="E5" s="6"/>
      <c r="F5" s="6"/>
      <c r="G5" s="14"/>
      <c r="H5" s="14"/>
      <c r="I5" s="14"/>
      <c r="J5" s="14"/>
      <c r="K5" s="14"/>
      <c r="L5" s="16"/>
      <c r="M5" s="17"/>
      <c r="N5" s="15" t="s">
        <v>9</v>
      </c>
      <c r="O5" s="6"/>
      <c r="P5" s="6"/>
      <c r="Q5" s="6"/>
      <c r="R5" s="6"/>
      <c r="S5" s="6"/>
      <c r="T5" s="6"/>
      <c r="U5" s="6"/>
      <c r="V5" s="6"/>
      <c r="W5" s="6"/>
      <c r="X5" s="6"/>
    </row>
    <row r="6" spans="1:41" s="13" customFormat="1" ht="13.35" customHeight="1" x14ac:dyDescent="0.2">
      <c r="A6" s="6"/>
      <c r="B6" s="6" t="s">
        <v>10</v>
      </c>
      <c r="C6" s="5"/>
      <c r="D6" s="6"/>
      <c r="G6" s="8"/>
      <c r="H6" s="7"/>
      <c r="I6" s="7"/>
      <c r="J6" s="7"/>
      <c r="K6" s="7"/>
      <c r="L6" s="16"/>
      <c r="M6" s="17"/>
      <c r="N6" s="6"/>
      <c r="O6" s="6"/>
      <c r="P6" s="6"/>
      <c r="Q6" s="6"/>
      <c r="R6" s="6"/>
      <c r="S6" s="6"/>
      <c r="T6" s="6"/>
      <c r="U6" s="6"/>
      <c r="V6" s="6"/>
      <c r="W6" s="6"/>
    </row>
    <row r="7" spans="1:41" s="13" customFormat="1" ht="9" x14ac:dyDescent="0.15">
      <c r="A7" s="6"/>
    </row>
    <row r="8" spans="1:41" x14ac:dyDescent="0.2">
      <c r="A8" s="18"/>
      <c r="B8" s="17" t="s">
        <v>11</v>
      </c>
      <c r="C8" s="17"/>
      <c r="D8" s="51" t="b">
        <v>0</v>
      </c>
      <c r="E8" s="17" t="s">
        <v>12</v>
      </c>
      <c r="F8" s="17"/>
      <c r="G8" s="52" t="b">
        <v>0</v>
      </c>
      <c r="H8" s="17" t="s">
        <v>13</v>
      </c>
      <c r="I8" s="17"/>
      <c r="J8" s="16"/>
      <c r="K8" s="16"/>
      <c r="L8" s="53" t="s">
        <v>14</v>
      </c>
      <c r="M8" s="51" t="b">
        <v>0</v>
      </c>
      <c r="N8" s="17" t="s">
        <v>15</v>
      </c>
      <c r="O8" s="17"/>
      <c r="P8" s="17"/>
      <c r="Q8" s="52" t="b">
        <v>0</v>
      </c>
      <c r="R8" s="17" t="s">
        <v>16</v>
      </c>
      <c r="S8" s="16"/>
      <c r="T8" s="16"/>
      <c r="U8" s="17"/>
      <c r="V8" s="51" t="b">
        <v>0</v>
      </c>
      <c r="W8" s="17" t="s">
        <v>17</v>
      </c>
      <c r="X8" s="16"/>
      <c r="Y8" s="48"/>
      <c r="Z8" s="48"/>
      <c r="AA8" s="48"/>
      <c r="AB8" s="48"/>
      <c r="AC8" s="48"/>
    </row>
    <row r="9" spans="1:41" x14ac:dyDescent="0.2">
      <c r="A9" s="5"/>
      <c r="B9" s="5"/>
      <c r="C9" s="5"/>
      <c r="D9" s="10" t="s">
        <v>18</v>
      </c>
      <c r="E9" s="6"/>
      <c r="F9" s="19" t="s">
        <v>19</v>
      </c>
      <c r="G9" s="20"/>
      <c r="H9" s="21"/>
      <c r="I9" s="6" t="s">
        <v>20</v>
      </c>
      <c r="J9" s="6"/>
      <c r="K9" s="20"/>
      <c r="L9" s="6" t="s">
        <v>21</v>
      </c>
      <c r="M9" s="6"/>
      <c r="N9" s="20"/>
      <c r="O9" s="6"/>
      <c r="P9" s="19" t="s">
        <v>92</v>
      </c>
      <c r="Q9" s="5"/>
      <c r="R9" s="5"/>
      <c r="S9" s="5"/>
      <c r="T9" s="19" t="s">
        <v>89</v>
      </c>
      <c r="U9" s="5"/>
      <c r="V9" s="5"/>
      <c r="W9" s="5"/>
      <c r="X9" s="5"/>
    </row>
    <row r="10" spans="1:41" ht="12" customHeight="1" x14ac:dyDescent="0.2">
      <c r="A10" s="5"/>
      <c r="B10" s="5"/>
      <c r="C10" s="5"/>
      <c r="D10" s="5"/>
      <c r="E10" s="6"/>
      <c r="F10" s="19" t="s">
        <v>22</v>
      </c>
      <c r="G10" s="20"/>
      <c r="H10" s="6"/>
      <c r="I10" s="6" t="s">
        <v>23</v>
      </c>
      <c r="J10" s="6"/>
      <c r="K10" s="20"/>
      <c r="L10" s="6" t="s">
        <v>24</v>
      </c>
      <c r="M10" s="6"/>
      <c r="N10" s="20"/>
      <c r="O10" s="6"/>
      <c r="P10" s="6" t="s">
        <v>88</v>
      </c>
      <c r="Q10" s="5"/>
      <c r="R10" s="5"/>
      <c r="S10" s="5"/>
      <c r="T10" s="19" t="s">
        <v>94</v>
      </c>
      <c r="U10" s="5"/>
      <c r="V10" s="5"/>
      <c r="W10" s="5"/>
      <c r="X10" s="5"/>
    </row>
    <row r="11" spans="1:41" ht="12" customHeight="1" x14ac:dyDescent="0.2">
      <c r="A11" s="380" t="s">
        <v>25</v>
      </c>
      <c r="B11" s="381"/>
      <c r="C11" s="381"/>
      <c r="D11" s="381"/>
      <c r="E11" s="381"/>
      <c r="F11" s="381"/>
      <c r="G11" s="381"/>
      <c r="H11" s="381"/>
      <c r="I11" s="382"/>
      <c r="J11" s="355" t="s">
        <v>120</v>
      </c>
      <c r="K11" s="358" t="s">
        <v>121</v>
      </c>
      <c r="L11" s="358" t="s">
        <v>122</v>
      </c>
      <c r="M11" s="358" t="s">
        <v>123</v>
      </c>
      <c r="N11" s="358" t="s">
        <v>124</v>
      </c>
      <c r="O11" s="358" t="s">
        <v>125</v>
      </c>
      <c r="Q11" s="395" t="s">
        <v>28</v>
      </c>
      <c r="R11" s="397"/>
      <c r="S11" s="397"/>
      <c r="T11" s="397"/>
      <c r="U11" s="397"/>
      <c r="V11" s="397"/>
      <c r="W11" s="397"/>
      <c r="X11" s="397"/>
      <c r="Y11" s="397"/>
      <c r="Z11" s="397"/>
      <c r="AA11" s="397"/>
      <c r="AB11" s="397"/>
      <c r="AC11" s="397"/>
      <c r="AD11" s="396"/>
      <c r="AE11" s="358" t="s">
        <v>126</v>
      </c>
      <c r="AF11" s="358" t="s">
        <v>127</v>
      </c>
      <c r="AG11" s="358" t="s">
        <v>128</v>
      </c>
      <c r="AH11" s="22"/>
      <c r="AI11" s="76"/>
      <c r="AJ11" s="76"/>
      <c r="AK11" s="76"/>
      <c r="AL11" s="76"/>
      <c r="AM11" s="76"/>
      <c r="AN11" s="195"/>
      <c r="AO11" s="49"/>
    </row>
    <row r="12" spans="1:41" x14ac:dyDescent="0.2">
      <c r="A12" s="383"/>
      <c r="B12" s="383"/>
      <c r="C12" s="387" t="s">
        <v>36</v>
      </c>
      <c r="D12" s="387" t="s">
        <v>37</v>
      </c>
      <c r="E12" s="387" t="s">
        <v>38</v>
      </c>
      <c r="F12" s="387" t="s">
        <v>39</v>
      </c>
      <c r="G12" s="387" t="s">
        <v>38</v>
      </c>
      <c r="H12" s="387" t="s">
        <v>27</v>
      </c>
      <c r="I12" s="387" t="s">
        <v>36</v>
      </c>
      <c r="J12" s="356"/>
      <c r="K12" s="359"/>
      <c r="L12" s="359"/>
      <c r="M12" s="359" t="s">
        <v>33</v>
      </c>
      <c r="N12" s="359" t="s">
        <v>34</v>
      </c>
      <c r="O12" s="359" t="s">
        <v>32</v>
      </c>
      <c r="Q12" s="366" t="s">
        <v>36</v>
      </c>
      <c r="R12" s="367"/>
      <c r="S12" s="366" t="s">
        <v>37</v>
      </c>
      <c r="T12" s="367"/>
      <c r="U12" s="366" t="s">
        <v>38</v>
      </c>
      <c r="V12" s="367"/>
      <c r="W12" s="366" t="s">
        <v>39</v>
      </c>
      <c r="X12" s="367"/>
      <c r="Y12" s="366" t="s">
        <v>38</v>
      </c>
      <c r="Z12" s="367"/>
      <c r="AA12" s="366" t="s">
        <v>27</v>
      </c>
      <c r="AB12" s="367"/>
      <c r="AC12" s="366" t="s">
        <v>36</v>
      </c>
      <c r="AD12" s="367"/>
      <c r="AE12" s="390"/>
      <c r="AF12" s="390" t="s">
        <v>31</v>
      </c>
      <c r="AG12" s="390" t="s">
        <v>35</v>
      </c>
      <c r="AH12" s="22"/>
      <c r="AI12" s="77"/>
      <c r="AJ12" s="77"/>
      <c r="AK12" s="77"/>
      <c r="AL12" s="77"/>
      <c r="AM12" s="77"/>
      <c r="AN12" s="77"/>
      <c r="AO12" s="77"/>
    </row>
    <row r="13" spans="1:41" x14ac:dyDescent="0.2">
      <c r="A13" s="384"/>
      <c r="B13" s="385"/>
      <c r="C13" s="388"/>
      <c r="D13" s="388"/>
      <c r="E13" s="388"/>
      <c r="F13" s="388"/>
      <c r="G13" s="388"/>
      <c r="H13" s="388"/>
      <c r="I13" s="388"/>
      <c r="J13" s="357"/>
      <c r="K13" s="359"/>
      <c r="L13" s="359"/>
      <c r="M13" s="359" t="s">
        <v>41</v>
      </c>
      <c r="N13" s="359" t="s">
        <v>41</v>
      </c>
      <c r="O13" s="359" t="s">
        <v>42</v>
      </c>
      <c r="Q13" s="368"/>
      <c r="R13" s="369"/>
      <c r="S13" s="368"/>
      <c r="T13" s="369"/>
      <c r="U13" s="368"/>
      <c r="V13" s="369"/>
      <c r="W13" s="368"/>
      <c r="X13" s="369"/>
      <c r="Y13" s="368"/>
      <c r="Z13" s="369"/>
      <c r="AA13" s="368"/>
      <c r="AB13" s="369"/>
      <c r="AC13" s="368"/>
      <c r="AD13" s="369"/>
      <c r="AE13" s="390"/>
      <c r="AF13" s="390" t="s">
        <v>43</v>
      </c>
      <c r="AG13" s="390" t="s">
        <v>33</v>
      </c>
      <c r="AH13" s="22"/>
      <c r="AI13" s="77"/>
      <c r="AJ13" s="77"/>
      <c r="AK13" s="77"/>
      <c r="AL13" s="77"/>
      <c r="AM13" s="77"/>
      <c r="AN13" s="77"/>
      <c r="AO13" s="77"/>
    </row>
    <row r="14" spans="1:41" x14ac:dyDescent="0.2">
      <c r="A14" s="24" t="s">
        <v>44</v>
      </c>
      <c r="B14" s="386"/>
      <c r="C14" s="389"/>
      <c r="D14" s="389"/>
      <c r="E14" s="389"/>
      <c r="F14" s="389"/>
      <c r="G14" s="389"/>
      <c r="H14" s="389"/>
      <c r="I14" s="389"/>
      <c r="J14" s="23" t="s">
        <v>45</v>
      </c>
      <c r="K14" s="360"/>
      <c r="L14" s="360"/>
      <c r="M14" s="360" t="s">
        <v>45</v>
      </c>
      <c r="N14" s="360" t="s">
        <v>46</v>
      </c>
      <c r="O14" s="360">
        <v>40</v>
      </c>
      <c r="Q14" s="370"/>
      <c r="R14" s="371"/>
      <c r="S14" s="370"/>
      <c r="T14" s="371"/>
      <c r="U14" s="370"/>
      <c r="V14" s="371"/>
      <c r="W14" s="370"/>
      <c r="X14" s="371"/>
      <c r="Y14" s="370"/>
      <c r="Z14" s="371"/>
      <c r="AA14" s="370"/>
      <c r="AB14" s="371"/>
      <c r="AC14" s="370"/>
      <c r="AD14" s="371"/>
      <c r="AE14" s="391"/>
      <c r="AF14" s="391" t="s">
        <v>29</v>
      </c>
      <c r="AG14" s="391" t="s">
        <v>30</v>
      </c>
      <c r="AH14" s="22"/>
      <c r="AI14" s="77"/>
      <c r="AJ14" s="77"/>
      <c r="AK14" s="77"/>
      <c r="AL14" s="77"/>
      <c r="AM14" s="77"/>
      <c r="AN14" s="77"/>
      <c r="AO14" s="77"/>
    </row>
    <row r="15" spans="1:41" x14ac:dyDescent="0.2">
      <c r="A15" s="79"/>
      <c r="B15" s="25" t="s">
        <v>40</v>
      </c>
      <c r="C15" s="72"/>
      <c r="D15" s="72"/>
      <c r="E15" s="72"/>
      <c r="F15" s="72"/>
      <c r="G15" s="72"/>
      <c r="H15" s="72"/>
      <c r="I15" s="72"/>
      <c r="J15" s="73"/>
      <c r="K15" s="34"/>
      <c r="L15" s="36"/>
      <c r="M15" s="82"/>
      <c r="N15" s="36"/>
      <c r="O15" s="34"/>
      <c r="P15" s="200"/>
      <c r="Q15" s="34"/>
      <c r="R15" s="34"/>
      <c r="S15" s="34"/>
      <c r="T15" s="34"/>
      <c r="U15" s="34"/>
      <c r="V15" s="34"/>
      <c r="W15" s="34"/>
      <c r="X15" s="34"/>
      <c r="Y15" s="34"/>
      <c r="Z15" s="34"/>
      <c r="AA15" s="34"/>
      <c r="AB15" s="34"/>
      <c r="AC15" s="34"/>
      <c r="AD15" s="34"/>
      <c r="AE15" s="26"/>
      <c r="AF15" s="26"/>
      <c r="AG15" s="26"/>
      <c r="AH15" s="22"/>
      <c r="AI15" s="77"/>
      <c r="AJ15" s="77"/>
      <c r="AK15" s="77"/>
      <c r="AL15" s="77"/>
      <c r="AM15" s="77"/>
      <c r="AN15" s="77"/>
      <c r="AO15" s="77"/>
    </row>
    <row r="16" spans="1:41" x14ac:dyDescent="0.2">
      <c r="A16" s="80"/>
      <c r="B16" s="25" t="s">
        <v>45</v>
      </c>
      <c r="C16" s="74"/>
      <c r="D16" s="75"/>
      <c r="E16" s="75"/>
      <c r="F16" s="75"/>
      <c r="G16" s="75"/>
      <c r="H16" s="75"/>
      <c r="I16" s="75"/>
      <c r="J16" s="73"/>
      <c r="K16" s="27"/>
      <c r="L16" s="27"/>
      <c r="M16" s="27"/>
      <c r="N16" s="27"/>
      <c r="O16" s="27"/>
      <c r="P16" s="200"/>
      <c r="Q16" s="81"/>
      <c r="R16" s="28"/>
      <c r="S16" s="81"/>
      <c r="T16" s="28"/>
      <c r="U16" s="81"/>
      <c r="V16" s="28"/>
      <c r="W16" s="81"/>
      <c r="X16" s="28"/>
      <c r="Y16" s="81"/>
      <c r="Z16" s="28"/>
      <c r="AA16" s="81"/>
      <c r="AB16" s="28"/>
      <c r="AC16" s="81"/>
      <c r="AD16" s="28"/>
      <c r="AE16" s="29"/>
      <c r="AF16" s="29"/>
      <c r="AG16" s="29"/>
      <c r="AH16" s="22"/>
      <c r="AI16" s="77"/>
      <c r="AJ16" s="77"/>
      <c r="AK16" s="77"/>
      <c r="AL16" s="77"/>
      <c r="AM16" s="77"/>
      <c r="AN16" s="77"/>
      <c r="AO16" s="77"/>
    </row>
    <row r="17" spans="1:41" x14ac:dyDescent="0.2">
      <c r="A17" s="79"/>
      <c r="B17" s="25" t="s">
        <v>40</v>
      </c>
      <c r="C17" s="72"/>
      <c r="D17" s="72"/>
      <c r="E17" s="72"/>
      <c r="F17" s="72"/>
      <c r="G17" s="72"/>
      <c r="H17" s="72"/>
      <c r="I17" s="72"/>
      <c r="J17" s="73"/>
      <c r="K17" s="34"/>
      <c r="L17" s="34"/>
      <c r="M17" s="82"/>
      <c r="N17" s="34"/>
      <c r="O17" s="34"/>
      <c r="Q17" s="34"/>
      <c r="R17" s="34"/>
      <c r="S17" s="34"/>
      <c r="T17" s="34"/>
      <c r="U17" s="34"/>
      <c r="V17" s="34"/>
      <c r="W17" s="34"/>
      <c r="X17" s="34"/>
      <c r="Y17" s="34"/>
      <c r="Z17" s="34"/>
      <c r="AA17" s="34"/>
      <c r="AB17" s="34"/>
      <c r="AC17" s="34"/>
      <c r="AD17" s="34"/>
      <c r="AE17" s="26"/>
      <c r="AF17" s="26"/>
      <c r="AG17" s="26"/>
      <c r="AH17" s="22"/>
      <c r="AI17" s="77"/>
      <c r="AJ17" s="77"/>
      <c r="AK17" s="77"/>
      <c r="AL17" s="77"/>
      <c r="AM17" s="77"/>
      <c r="AN17" s="77"/>
      <c r="AO17" s="77"/>
    </row>
    <row r="18" spans="1:41" x14ac:dyDescent="0.2">
      <c r="A18" s="80"/>
      <c r="B18" s="25" t="s">
        <v>45</v>
      </c>
      <c r="C18" s="74"/>
      <c r="D18" s="75"/>
      <c r="E18" s="75"/>
      <c r="F18" s="75"/>
      <c r="G18" s="75"/>
      <c r="H18" s="75"/>
      <c r="I18" s="75"/>
      <c r="J18" s="73"/>
      <c r="K18" s="27"/>
      <c r="L18" s="27"/>
      <c r="M18" s="27"/>
      <c r="N18" s="27"/>
      <c r="O18" s="27"/>
      <c r="Q18" s="81"/>
      <c r="R18" s="28"/>
      <c r="S18" s="81"/>
      <c r="T18" s="28"/>
      <c r="U18" s="81"/>
      <c r="V18" s="28"/>
      <c r="W18" s="81"/>
      <c r="X18" s="28"/>
      <c r="Y18" s="81"/>
      <c r="Z18" s="28"/>
      <c r="AA18" s="81"/>
      <c r="AB18" s="28"/>
      <c r="AC18" s="81"/>
      <c r="AD18" s="28"/>
      <c r="AE18" s="29"/>
      <c r="AF18" s="29"/>
      <c r="AG18" s="29"/>
      <c r="AI18" s="77"/>
      <c r="AJ18" s="77"/>
      <c r="AK18" s="77"/>
      <c r="AL18" s="77"/>
      <c r="AM18" s="77"/>
      <c r="AN18" s="77"/>
      <c r="AO18" s="77"/>
    </row>
    <row r="19" spans="1:41" x14ac:dyDescent="0.2">
      <c r="A19" s="79"/>
      <c r="B19" s="25" t="s">
        <v>40</v>
      </c>
      <c r="C19" s="72"/>
      <c r="D19" s="72"/>
      <c r="E19" s="72"/>
      <c r="F19" s="72"/>
      <c r="G19" s="72"/>
      <c r="H19" s="72"/>
      <c r="I19" s="72"/>
      <c r="J19" s="73"/>
      <c r="K19" s="34"/>
      <c r="L19" s="36"/>
      <c r="M19" s="82"/>
      <c r="N19" s="36"/>
      <c r="O19" s="34"/>
      <c r="Q19" s="34"/>
      <c r="R19" s="34"/>
      <c r="S19" s="34"/>
      <c r="T19" s="34"/>
      <c r="U19" s="34"/>
      <c r="V19" s="34"/>
      <c r="W19" s="34"/>
      <c r="X19" s="34"/>
      <c r="Y19" s="34"/>
      <c r="Z19" s="34"/>
      <c r="AA19" s="34"/>
      <c r="AB19" s="34"/>
      <c r="AC19" s="34"/>
      <c r="AD19" s="34"/>
      <c r="AE19" s="26"/>
      <c r="AF19" s="26"/>
      <c r="AG19" s="26"/>
      <c r="AI19" s="77"/>
      <c r="AJ19" s="77"/>
      <c r="AK19" s="77"/>
      <c r="AL19" s="77"/>
      <c r="AM19" s="77"/>
      <c r="AN19" s="77"/>
      <c r="AO19" s="77"/>
    </row>
    <row r="20" spans="1:41" x14ac:dyDescent="0.2">
      <c r="A20" s="80"/>
      <c r="B20" s="25" t="s">
        <v>45</v>
      </c>
      <c r="C20" s="74"/>
      <c r="D20" s="75"/>
      <c r="E20" s="75"/>
      <c r="F20" s="75"/>
      <c r="G20" s="75"/>
      <c r="H20" s="75"/>
      <c r="I20" s="75"/>
      <c r="J20" s="73"/>
      <c r="K20" s="27"/>
      <c r="L20" s="27"/>
      <c r="M20" s="27"/>
      <c r="N20" s="27"/>
      <c r="O20" s="27"/>
      <c r="Q20" s="81"/>
      <c r="R20" s="28"/>
      <c r="S20" s="81"/>
      <c r="T20" s="28"/>
      <c r="U20" s="81"/>
      <c r="V20" s="28"/>
      <c r="W20" s="81"/>
      <c r="X20" s="28"/>
      <c r="Y20" s="81"/>
      <c r="Z20" s="28"/>
      <c r="AA20" s="81"/>
      <c r="AB20" s="28"/>
      <c r="AC20" s="81"/>
      <c r="AD20" s="28"/>
      <c r="AE20" s="29"/>
      <c r="AF20" s="29"/>
      <c r="AG20" s="29"/>
      <c r="AI20" s="77"/>
      <c r="AJ20" s="77"/>
      <c r="AK20" s="77"/>
      <c r="AL20" s="77"/>
      <c r="AM20" s="77"/>
      <c r="AN20" s="77"/>
      <c r="AO20" s="77"/>
    </row>
    <row r="21" spans="1:41" x14ac:dyDescent="0.2">
      <c r="A21" s="79"/>
      <c r="B21" s="25" t="s">
        <v>40</v>
      </c>
      <c r="C21" s="72"/>
      <c r="D21" s="72"/>
      <c r="E21" s="72"/>
      <c r="F21" s="72"/>
      <c r="G21" s="72"/>
      <c r="H21" s="72"/>
      <c r="I21" s="72"/>
      <c r="J21" s="73"/>
      <c r="K21" s="34"/>
      <c r="L21" s="36"/>
      <c r="M21" s="82"/>
      <c r="N21" s="36"/>
      <c r="O21" s="34"/>
      <c r="Q21" s="34"/>
      <c r="R21" s="34"/>
      <c r="S21" s="34"/>
      <c r="T21" s="34"/>
      <c r="U21" s="34"/>
      <c r="V21" s="34"/>
      <c r="W21" s="34"/>
      <c r="X21" s="34"/>
      <c r="Y21" s="34"/>
      <c r="Z21" s="34"/>
      <c r="AA21" s="34"/>
      <c r="AB21" s="34"/>
      <c r="AC21" s="34"/>
      <c r="AD21" s="34"/>
      <c r="AE21" s="26"/>
      <c r="AF21" s="26"/>
      <c r="AG21" s="26"/>
      <c r="AI21" s="78"/>
      <c r="AJ21" s="78"/>
      <c r="AK21" s="78"/>
      <c r="AL21" s="78"/>
      <c r="AM21" s="78"/>
      <c r="AN21" s="56"/>
    </row>
    <row r="22" spans="1:41" x14ac:dyDescent="0.2">
      <c r="A22" s="80"/>
      <c r="B22" s="25" t="s">
        <v>45</v>
      </c>
      <c r="C22" s="74"/>
      <c r="D22" s="75"/>
      <c r="E22" s="75"/>
      <c r="F22" s="75"/>
      <c r="G22" s="75"/>
      <c r="H22" s="75"/>
      <c r="I22" s="75"/>
      <c r="J22" s="73"/>
      <c r="K22" s="27"/>
      <c r="L22" s="27"/>
      <c r="M22" s="27"/>
      <c r="N22" s="27"/>
      <c r="O22" s="27"/>
      <c r="Q22" s="81"/>
      <c r="R22" s="28"/>
      <c r="S22" s="81"/>
      <c r="T22" s="28"/>
      <c r="U22" s="81"/>
      <c r="V22" s="28"/>
      <c r="W22" s="81"/>
      <c r="X22" s="28"/>
      <c r="Y22" s="81"/>
      <c r="Z22" s="28"/>
      <c r="AA22" s="81"/>
      <c r="AB22" s="28"/>
      <c r="AC22" s="81"/>
      <c r="AD22" s="28"/>
      <c r="AE22" s="29"/>
      <c r="AF22" s="29"/>
      <c r="AG22" s="29"/>
      <c r="AI22" s="77"/>
      <c r="AJ22" s="77"/>
      <c r="AK22" s="77"/>
      <c r="AL22" s="77"/>
      <c r="AM22" s="77"/>
      <c r="AN22" s="77"/>
      <c r="AO22" s="49"/>
    </row>
    <row r="23" spans="1:41" x14ac:dyDescent="0.2">
      <c r="A23" s="70"/>
      <c r="B23" s="25" t="s">
        <v>40</v>
      </c>
      <c r="C23" s="72"/>
      <c r="D23" s="72"/>
      <c r="E23" s="72"/>
      <c r="F23" s="72"/>
      <c r="G23" s="72"/>
      <c r="H23" s="72"/>
      <c r="I23" s="72"/>
      <c r="J23" s="73"/>
      <c r="K23" s="34"/>
      <c r="L23" s="36"/>
      <c r="M23" s="82"/>
      <c r="N23" s="36"/>
      <c r="O23" s="34"/>
      <c r="Q23" s="34"/>
      <c r="R23" s="34"/>
      <c r="S23" s="34"/>
      <c r="T23" s="34"/>
      <c r="U23" s="34"/>
      <c r="V23" s="34"/>
      <c r="W23" s="34"/>
      <c r="X23" s="34"/>
      <c r="Y23" s="34"/>
      <c r="Z23" s="34"/>
      <c r="AA23" s="34"/>
      <c r="AB23" s="34"/>
      <c r="AC23" s="34"/>
      <c r="AD23" s="34"/>
      <c r="AE23" s="26"/>
      <c r="AF23" s="26"/>
      <c r="AG23" s="26"/>
    </row>
    <row r="24" spans="1:41" x14ac:dyDescent="0.2">
      <c r="A24" s="71"/>
      <c r="B24" s="25" t="s">
        <v>45</v>
      </c>
      <c r="C24" s="74"/>
      <c r="D24" s="75"/>
      <c r="E24" s="75"/>
      <c r="F24" s="75"/>
      <c r="G24" s="75"/>
      <c r="H24" s="75"/>
      <c r="I24" s="75"/>
      <c r="J24" s="73"/>
      <c r="K24" s="27"/>
      <c r="L24" s="27"/>
      <c r="M24" s="27"/>
      <c r="N24" s="27"/>
      <c r="O24" s="27"/>
      <c r="Q24" s="81"/>
      <c r="R24" s="28"/>
      <c r="S24" s="81"/>
      <c r="T24" s="28"/>
      <c r="U24" s="81"/>
      <c r="V24" s="28"/>
      <c r="W24" s="81"/>
      <c r="X24" s="28"/>
      <c r="Y24" s="81"/>
      <c r="Z24" s="28"/>
      <c r="AA24" s="81"/>
      <c r="AB24" s="28"/>
      <c r="AC24" s="81"/>
      <c r="AD24" s="28"/>
      <c r="AE24" s="29"/>
      <c r="AF24" s="26"/>
      <c r="AG24" s="29"/>
    </row>
    <row r="25" spans="1:41" x14ac:dyDescent="0.2">
      <c r="A25" s="61"/>
      <c r="B25" s="62"/>
      <c r="C25" s="63"/>
      <c r="E25" s="64"/>
      <c r="F25" s="63"/>
      <c r="G25" s="30"/>
      <c r="H25" s="31" t="s">
        <v>47</v>
      </c>
      <c r="I25" s="32"/>
      <c r="J25" s="33"/>
      <c r="K25" s="34"/>
      <c r="L25" s="34"/>
      <c r="M25" s="34"/>
      <c r="N25" s="34"/>
      <c r="O25" s="34"/>
      <c r="S25" s="35"/>
      <c r="T25" s="35"/>
      <c r="AC25" s="395" t="s">
        <v>47</v>
      </c>
      <c r="AD25" s="399"/>
      <c r="AE25" s="34"/>
      <c r="AF25" s="37"/>
      <c r="AG25" s="36"/>
    </row>
    <row r="26" spans="1:41" ht="13.5" thickBot="1" x14ac:dyDescent="0.25">
      <c r="A26" s="65"/>
      <c r="B26" s="66"/>
      <c r="C26" s="66"/>
      <c r="D26" s="66"/>
      <c r="E26" s="67"/>
      <c r="F26" s="66"/>
      <c r="G26" s="38"/>
      <c r="H26" s="38"/>
      <c r="I26" s="38"/>
      <c r="J26" s="38"/>
      <c r="K26" s="38"/>
      <c r="L26" s="38"/>
      <c r="M26" s="38"/>
      <c r="N26" s="38"/>
      <c r="O26" s="38"/>
      <c r="P26" s="38"/>
      <c r="Q26" s="68"/>
      <c r="R26" s="38"/>
      <c r="S26" s="38"/>
      <c r="T26" s="38"/>
      <c r="U26" s="69"/>
      <c r="V26" s="38"/>
      <c r="W26" s="38"/>
      <c r="X26" s="38"/>
    </row>
    <row r="27" spans="1:41" x14ac:dyDescent="0.2">
      <c r="A27" s="10"/>
      <c r="B27" s="10"/>
      <c r="C27" s="10"/>
      <c r="D27" s="10"/>
      <c r="E27" s="10"/>
      <c r="F27" s="10"/>
      <c r="G27" s="10"/>
      <c r="H27" s="10"/>
      <c r="I27" s="10"/>
      <c r="J27" s="10"/>
      <c r="K27" s="10"/>
      <c r="L27" s="39"/>
      <c r="M27" s="10"/>
      <c r="N27" s="10"/>
      <c r="O27" s="10"/>
      <c r="P27" s="10"/>
      <c r="Q27" s="10"/>
      <c r="R27" s="10"/>
      <c r="S27" s="10"/>
      <c r="T27" s="10"/>
      <c r="U27" s="10"/>
      <c r="V27" s="10"/>
      <c r="W27" s="10"/>
      <c r="X27" s="10"/>
      <c r="Y27" s="50"/>
      <c r="Z27" s="50"/>
      <c r="AA27" s="50"/>
      <c r="AB27" s="50"/>
      <c r="AC27" s="50"/>
    </row>
    <row r="28" spans="1:41" x14ac:dyDescent="0.2">
      <c r="A28" s="40" t="s">
        <v>48</v>
      </c>
      <c r="B28" s="40"/>
      <c r="C28" s="40"/>
      <c r="D28" s="40"/>
      <c r="E28" s="10"/>
      <c r="F28" s="10"/>
      <c r="G28" s="10"/>
      <c r="H28" s="10" t="s">
        <v>49</v>
      </c>
      <c r="I28" s="10"/>
      <c r="J28" s="10"/>
      <c r="K28" s="10"/>
      <c r="L28" s="39"/>
      <c r="N28" s="380" t="s">
        <v>50</v>
      </c>
      <c r="O28" s="392"/>
      <c r="P28" s="392"/>
      <c r="Q28" s="392"/>
      <c r="R28" s="392"/>
      <c r="S28" s="392"/>
      <c r="T28" s="392"/>
      <c r="U28" s="392"/>
      <c r="V28" s="392"/>
      <c r="W28" s="392"/>
      <c r="X28" s="392"/>
      <c r="Y28" s="393"/>
      <c r="Z28" s="199"/>
      <c r="AA28" s="199"/>
      <c r="AB28" s="199"/>
    </row>
    <row r="29" spans="1:41" x14ac:dyDescent="0.2">
      <c r="A29" s="57" t="s">
        <v>51</v>
      </c>
      <c r="B29" s="57"/>
      <c r="C29" s="58"/>
      <c r="D29" s="59"/>
      <c r="E29" s="373"/>
      <c r="F29" s="374"/>
      <c r="G29" s="10"/>
      <c r="H29" s="10" t="s">
        <v>52</v>
      </c>
      <c r="I29" s="10"/>
      <c r="J29" s="10"/>
      <c r="K29" s="10"/>
      <c r="L29" s="39"/>
      <c r="N29" s="394"/>
      <c r="O29" s="393"/>
      <c r="P29" s="395" t="s">
        <v>53</v>
      </c>
      <c r="Q29" s="396"/>
      <c r="R29" s="395" t="s">
        <v>54</v>
      </c>
      <c r="S29" s="396"/>
      <c r="T29" s="395" t="s">
        <v>26</v>
      </c>
      <c r="U29" s="398"/>
      <c r="V29" s="395" t="s">
        <v>39</v>
      </c>
      <c r="W29" s="398"/>
      <c r="X29" s="43" t="s">
        <v>93</v>
      </c>
      <c r="Y29" s="43" t="s">
        <v>119</v>
      </c>
      <c r="Z29" s="199"/>
      <c r="AA29" s="199"/>
      <c r="AB29" s="199"/>
    </row>
    <row r="30" spans="1:41" x14ac:dyDescent="0.2">
      <c r="A30" s="41" t="s">
        <v>55</v>
      </c>
      <c r="B30" s="41"/>
      <c r="C30" s="60"/>
      <c r="D30" s="42"/>
      <c r="E30" s="377"/>
      <c r="F30" s="378"/>
      <c r="G30" s="10"/>
      <c r="H30" s="10" t="s">
        <v>56</v>
      </c>
      <c r="I30" s="10"/>
      <c r="J30" s="10"/>
      <c r="K30" s="10"/>
      <c r="L30" s="39"/>
      <c r="N30" s="400" t="s">
        <v>57</v>
      </c>
      <c r="O30" s="393"/>
      <c r="P30" s="363"/>
      <c r="Q30" s="401"/>
      <c r="R30" s="363"/>
      <c r="S30" s="362"/>
      <c r="T30" s="363"/>
      <c r="U30" s="362"/>
      <c r="V30" s="363"/>
      <c r="W30" s="362"/>
      <c r="X30" s="44"/>
      <c r="Y30" s="44"/>
      <c r="Z30" s="199"/>
      <c r="AA30" s="199"/>
      <c r="AB30" s="199"/>
    </row>
    <row r="31" spans="1:41" x14ac:dyDescent="0.2">
      <c r="A31" s="45" t="s">
        <v>58</v>
      </c>
      <c r="B31" s="40"/>
      <c r="C31" s="40"/>
      <c r="D31" s="40"/>
      <c r="E31" s="375"/>
      <c r="F31" s="376"/>
      <c r="G31" s="10"/>
      <c r="H31" s="10" t="s">
        <v>59</v>
      </c>
      <c r="I31" s="10"/>
      <c r="J31" s="10"/>
      <c r="K31" s="10"/>
      <c r="L31" s="39"/>
      <c r="N31" s="400" t="s">
        <v>60</v>
      </c>
      <c r="O31" s="393"/>
      <c r="P31" s="363"/>
      <c r="Q31" s="401"/>
      <c r="R31" s="363"/>
      <c r="S31" s="365"/>
      <c r="T31" s="363"/>
      <c r="U31" s="362"/>
      <c r="V31" s="363"/>
      <c r="W31" s="362"/>
      <c r="X31" s="196"/>
      <c r="Y31" s="196"/>
      <c r="Z31" s="395" t="s">
        <v>86</v>
      </c>
      <c r="AA31" s="397"/>
      <c r="AB31" s="396"/>
    </row>
    <row r="32" spans="1:41" x14ac:dyDescent="0.2">
      <c r="A32" s="45" t="s">
        <v>61</v>
      </c>
      <c r="B32" s="40"/>
      <c r="C32" s="40"/>
      <c r="D32" s="40"/>
      <c r="E32" s="361"/>
      <c r="F32" s="372"/>
      <c r="G32" s="10"/>
      <c r="H32" s="10" t="s">
        <v>62</v>
      </c>
      <c r="I32" s="10"/>
      <c r="J32" s="10"/>
      <c r="K32" s="10"/>
      <c r="L32" s="39"/>
      <c r="N32" s="400" t="s">
        <v>61</v>
      </c>
      <c r="O32" s="393"/>
      <c r="P32" s="361"/>
      <c r="Q32" s="372"/>
      <c r="R32" s="361"/>
      <c r="S32" s="362"/>
      <c r="T32" s="361"/>
      <c r="U32" s="362"/>
      <c r="V32" s="361"/>
      <c r="W32" s="362"/>
      <c r="X32" s="46"/>
      <c r="Y32" s="44"/>
      <c r="Z32" s="400" t="s">
        <v>129</v>
      </c>
      <c r="AA32" s="393"/>
      <c r="AB32" s="197"/>
    </row>
    <row r="33" spans="1:28" x14ac:dyDescent="0.2">
      <c r="A33" s="45" t="s">
        <v>63</v>
      </c>
      <c r="B33" s="40"/>
      <c r="C33" s="40"/>
      <c r="D33" s="40"/>
      <c r="E33" s="361"/>
      <c r="F33" s="372"/>
      <c r="G33" s="10"/>
      <c r="H33" s="10" t="s">
        <v>85</v>
      </c>
      <c r="I33" s="10"/>
      <c r="J33" s="10"/>
      <c r="K33" s="10"/>
      <c r="L33" s="39"/>
      <c r="N33" s="400" t="s">
        <v>64</v>
      </c>
      <c r="O33" s="393"/>
      <c r="P33" s="363"/>
      <c r="Q33" s="401"/>
      <c r="R33" s="363"/>
      <c r="S33" s="364"/>
      <c r="T33" s="363"/>
      <c r="U33" s="364"/>
      <c r="V33" s="363"/>
      <c r="W33" s="364"/>
      <c r="X33" s="55"/>
      <c r="Y33" s="44"/>
      <c r="Z33" s="400" t="s">
        <v>87</v>
      </c>
      <c r="AA33" s="393"/>
      <c r="AB33" s="197"/>
    </row>
    <row r="34" spans="1:28" x14ac:dyDescent="0.2">
      <c r="A34" s="45" t="s">
        <v>61</v>
      </c>
      <c r="B34" s="40"/>
      <c r="C34" s="40"/>
      <c r="D34" s="40"/>
      <c r="E34" s="361"/>
      <c r="F34" s="372"/>
      <c r="G34" s="10"/>
      <c r="H34" s="10" t="s">
        <v>65</v>
      </c>
      <c r="I34" s="10"/>
      <c r="J34" s="10"/>
      <c r="K34" s="10"/>
      <c r="L34" s="39"/>
      <c r="N34" s="400" t="s">
        <v>66</v>
      </c>
      <c r="O34" s="393"/>
      <c r="P34" s="361"/>
      <c r="Q34" s="372"/>
      <c r="R34" s="361"/>
      <c r="S34" s="362"/>
      <c r="T34" s="361"/>
      <c r="U34" s="362"/>
      <c r="V34" s="361"/>
      <c r="W34" s="362"/>
      <c r="X34" s="46"/>
      <c r="Y34" s="44"/>
      <c r="Z34" s="400" t="s">
        <v>66</v>
      </c>
      <c r="AA34" s="393"/>
      <c r="AB34" s="198"/>
    </row>
    <row r="35" spans="1:28" x14ac:dyDescent="0.2">
      <c r="A35" s="45" t="s">
        <v>67</v>
      </c>
      <c r="B35" s="40"/>
      <c r="C35" s="40"/>
      <c r="D35" s="40"/>
      <c r="E35" s="361"/>
      <c r="F35" s="372"/>
      <c r="G35" s="10"/>
      <c r="H35" s="10" t="s">
        <v>68</v>
      </c>
      <c r="I35" s="10"/>
      <c r="J35" s="10"/>
      <c r="K35" s="10"/>
      <c r="L35" s="39"/>
      <c r="M35" s="10"/>
      <c r="N35" s="10"/>
      <c r="O35" s="10"/>
      <c r="P35" s="10"/>
      <c r="Q35" s="10"/>
      <c r="R35" s="10"/>
      <c r="S35" s="10"/>
      <c r="T35" s="10"/>
      <c r="U35" s="10"/>
      <c r="V35" s="10"/>
      <c r="W35" s="10"/>
      <c r="X35" s="10"/>
    </row>
    <row r="36" spans="1:28" x14ac:dyDescent="0.2">
      <c r="A36" s="45" t="s">
        <v>61</v>
      </c>
      <c r="B36" s="40"/>
      <c r="C36" s="40"/>
      <c r="D36" s="40"/>
      <c r="E36" s="361"/>
      <c r="F36" s="372"/>
      <c r="G36" s="10"/>
      <c r="H36" s="10" t="s">
        <v>69</v>
      </c>
      <c r="I36" s="10"/>
      <c r="J36" s="10"/>
      <c r="K36" s="10"/>
      <c r="L36" s="39"/>
      <c r="M36" s="6" t="s">
        <v>83</v>
      </c>
      <c r="N36" s="10"/>
      <c r="O36" s="10"/>
      <c r="P36" s="10"/>
      <c r="Q36" s="10"/>
      <c r="R36" s="10"/>
      <c r="S36" s="10"/>
      <c r="T36" s="10"/>
      <c r="U36" s="10"/>
      <c r="V36" s="10"/>
      <c r="X36" s="10"/>
    </row>
    <row r="37" spans="1:28" x14ac:dyDescent="0.2">
      <c r="A37" s="45" t="s">
        <v>70</v>
      </c>
      <c r="B37" s="40"/>
      <c r="C37" s="40"/>
      <c r="D37" s="40"/>
      <c r="E37" s="361"/>
      <c r="F37" s="372"/>
      <c r="G37" s="10"/>
      <c r="H37" s="10" t="s">
        <v>90</v>
      </c>
      <c r="I37" s="10"/>
      <c r="J37" s="10"/>
      <c r="K37" s="10"/>
      <c r="L37" s="39"/>
      <c r="M37" s="10" t="s">
        <v>71</v>
      </c>
      <c r="N37" s="10"/>
      <c r="O37" s="10"/>
      <c r="P37" s="10"/>
      <c r="Q37" s="10"/>
      <c r="R37" s="10"/>
      <c r="S37" s="10"/>
      <c r="T37" s="10"/>
      <c r="U37" s="10"/>
      <c r="V37" s="10"/>
      <c r="X37" s="10"/>
    </row>
    <row r="38" spans="1:28" x14ac:dyDescent="0.2">
      <c r="A38" s="45"/>
      <c r="B38" s="40" t="s">
        <v>72</v>
      </c>
      <c r="C38" s="40"/>
      <c r="D38" s="40"/>
      <c r="E38" s="361"/>
      <c r="F38" s="372"/>
      <c r="G38" s="10"/>
      <c r="H38" s="10" t="s">
        <v>91</v>
      </c>
      <c r="I38" s="10"/>
      <c r="J38" s="10"/>
      <c r="K38" s="10"/>
      <c r="L38" s="39"/>
      <c r="M38" s="47" t="s">
        <v>73</v>
      </c>
      <c r="N38" s="40"/>
      <c r="O38" s="40"/>
      <c r="P38" s="40"/>
      <c r="Q38" s="40"/>
      <c r="R38" s="40"/>
      <c r="S38" s="40"/>
      <c r="T38" s="10"/>
      <c r="U38" s="47" t="s">
        <v>74</v>
      </c>
      <c r="V38" s="40"/>
      <c r="W38" s="48"/>
      <c r="X38" s="40"/>
    </row>
    <row r="39" spans="1:28" x14ac:dyDescent="0.2">
      <c r="A39" s="45" t="s">
        <v>75</v>
      </c>
      <c r="B39" s="40"/>
      <c r="C39" s="40"/>
      <c r="D39" s="40"/>
      <c r="E39" s="379"/>
      <c r="F39" s="372"/>
      <c r="G39" s="10"/>
      <c r="H39" s="10" t="s">
        <v>76</v>
      </c>
      <c r="I39" s="10"/>
      <c r="J39" s="10"/>
      <c r="K39" s="10"/>
      <c r="L39" s="39"/>
      <c r="M39" s="10"/>
      <c r="N39" s="10"/>
      <c r="O39" s="10"/>
      <c r="P39" s="10"/>
      <c r="Q39" s="10"/>
      <c r="R39" s="10"/>
      <c r="S39" s="10"/>
      <c r="T39" s="10"/>
      <c r="U39" s="10"/>
      <c r="V39" s="10"/>
      <c r="X39" s="10"/>
    </row>
    <row r="40" spans="1:28" x14ac:dyDescent="0.2">
      <c r="A40" s="45" t="s">
        <v>77</v>
      </c>
      <c r="B40" s="40"/>
      <c r="C40" s="40"/>
      <c r="D40" s="40"/>
      <c r="E40" s="361"/>
      <c r="F40" s="372"/>
      <c r="G40" s="10"/>
      <c r="H40" s="10" t="s">
        <v>78</v>
      </c>
      <c r="I40" s="10"/>
      <c r="J40" s="10"/>
      <c r="K40" s="10"/>
      <c r="L40" s="39"/>
      <c r="M40" s="6" t="s">
        <v>84</v>
      </c>
      <c r="N40" s="10"/>
      <c r="O40" s="10"/>
      <c r="P40" s="10"/>
      <c r="Q40" s="10"/>
      <c r="R40" s="10"/>
      <c r="S40" s="10"/>
      <c r="T40" s="10"/>
      <c r="U40" s="10"/>
      <c r="V40" s="10"/>
      <c r="X40" s="10"/>
    </row>
    <row r="41" spans="1:28" x14ac:dyDescent="0.2">
      <c r="A41" s="10"/>
      <c r="B41" s="10"/>
      <c r="C41" s="10"/>
      <c r="D41" s="10"/>
      <c r="E41" s="10"/>
      <c r="F41" s="10"/>
      <c r="G41" s="10"/>
      <c r="H41" s="10" t="s">
        <v>79</v>
      </c>
      <c r="I41" s="10"/>
      <c r="J41" s="10"/>
      <c r="K41" s="10"/>
      <c r="L41" s="39"/>
      <c r="M41" s="10" t="s">
        <v>80</v>
      </c>
      <c r="N41" s="10"/>
      <c r="O41" s="10"/>
      <c r="P41" s="10"/>
      <c r="Q41" s="10"/>
      <c r="R41" s="10"/>
      <c r="S41" s="10"/>
      <c r="T41" s="10"/>
      <c r="U41" s="10"/>
      <c r="V41" s="10"/>
      <c r="X41" s="10"/>
    </row>
    <row r="42" spans="1:28" x14ac:dyDescent="0.2">
      <c r="A42" s="49" t="s">
        <v>82</v>
      </c>
      <c r="E42" s="10"/>
      <c r="J42" s="10"/>
      <c r="K42" s="10"/>
      <c r="L42" s="39"/>
      <c r="M42" s="10" t="s">
        <v>81</v>
      </c>
      <c r="N42" s="10"/>
      <c r="O42" s="10"/>
      <c r="P42" s="5"/>
      <c r="Q42" s="5"/>
      <c r="R42" s="5"/>
      <c r="S42" s="5"/>
      <c r="T42" s="5"/>
      <c r="U42" s="5"/>
      <c r="V42" s="5"/>
      <c r="X42" s="5"/>
    </row>
    <row r="43" spans="1:28" x14ac:dyDescent="0.2">
      <c r="E43" s="10"/>
      <c r="J43" s="10"/>
      <c r="K43" s="10"/>
      <c r="L43" s="39"/>
      <c r="M43" s="47" t="s">
        <v>73</v>
      </c>
      <c r="N43" s="40"/>
      <c r="O43" s="40"/>
      <c r="P43" s="18"/>
      <c r="Q43" s="18"/>
      <c r="R43" s="18"/>
      <c r="S43" s="18"/>
      <c r="T43" s="5"/>
      <c r="U43" s="47" t="s">
        <v>74</v>
      </c>
      <c r="V43" s="18"/>
      <c r="W43" s="48"/>
      <c r="X43" s="18"/>
    </row>
    <row r="44" spans="1:28" x14ac:dyDescent="0.2">
      <c r="E44" s="10"/>
      <c r="J44" s="10"/>
      <c r="K44" s="10"/>
      <c r="L44" s="39"/>
      <c r="M44" s="5"/>
      <c r="N44" s="5"/>
      <c r="O44" s="5"/>
      <c r="P44" s="5"/>
      <c r="Q44" s="5"/>
      <c r="R44" s="5"/>
      <c r="S44" s="5"/>
      <c r="T44" s="5"/>
      <c r="U44" s="5"/>
      <c r="V44" s="5"/>
      <c r="W44" s="5"/>
      <c r="X44" s="5"/>
    </row>
    <row r="45" spans="1:28" x14ac:dyDescent="0.2">
      <c r="E45" s="10"/>
      <c r="J45" s="10"/>
      <c r="K45" s="10"/>
      <c r="L45" s="10"/>
      <c r="M45" s="5"/>
      <c r="N45" s="10"/>
      <c r="O45" s="10"/>
      <c r="P45" s="10"/>
      <c r="Q45" s="5"/>
      <c r="R45" s="5"/>
      <c r="S45" s="5"/>
      <c r="T45" s="5"/>
      <c r="U45" s="5"/>
      <c r="V45" s="5"/>
      <c r="W45" s="5"/>
      <c r="X45" s="5"/>
    </row>
  </sheetData>
  <dataConsolidate>
    <dataRefs count="1">
      <dataRef ref="Q15:Z24" sheet="January Time Sheet" r:id="rId1"/>
    </dataRefs>
  </dataConsolidate>
  <mergeCells count="75">
    <mergeCell ref="N32:O32"/>
    <mergeCell ref="N33:O33"/>
    <mergeCell ref="N34:O34"/>
    <mergeCell ref="Z32:AA32"/>
    <mergeCell ref="Z33:AA33"/>
    <mergeCell ref="Z34:AA34"/>
    <mergeCell ref="P33:Q33"/>
    <mergeCell ref="P32:Q32"/>
    <mergeCell ref="V32:W32"/>
    <mergeCell ref="V33:W33"/>
    <mergeCell ref="V34:W34"/>
    <mergeCell ref="T34:U34"/>
    <mergeCell ref="R34:S34"/>
    <mergeCell ref="P34:Q34"/>
    <mergeCell ref="R32:S32"/>
    <mergeCell ref="R33:S33"/>
    <mergeCell ref="Z31:AB31"/>
    <mergeCell ref="AC25:AD25"/>
    <mergeCell ref="N30:O30"/>
    <mergeCell ref="N31:O31"/>
    <mergeCell ref="P31:Q31"/>
    <mergeCell ref="P30:Q30"/>
    <mergeCell ref="T30:U30"/>
    <mergeCell ref="T31:U31"/>
    <mergeCell ref="V30:W30"/>
    <mergeCell ref="V31:W31"/>
    <mergeCell ref="AG11:AG14"/>
    <mergeCell ref="N28:Y28"/>
    <mergeCell ref="N29:O29"/>
    <mergeCell ref="P29:Q29"/>
    <mergeCell ref="R29:S29"/>
    <mergeCell ref="AA12:AB14"/>
    <mergeCell ref="AC12:AD14"/>
    <mergeCell ref="Q11:AD11"/>
    <mergeCell ref="AE11:AE14"/>
    <mergeCell ref="U12:V14"/>
    <mergeCell ref="W12:X14"/>
    <mergeCell ref="Y12:Z14"/>
    <mergeCell ref="AF11:AF14"/>
    <mergeCell ref="V29:W29"/>
    <mergeCell ref="T29:U29"/>
    <mergeCell ref="O11:O14"/>
    <mergeCell ref="A11:I11"/>
    <mergeCell ref="A12:A13"/>
    <mergeCell ref="B12:B14"/>
    <mergeCell ref="C12:C14"/>
    <mergeCell ref="D12:D14"/>
    <mergeCell ref="E12:E14"/>
    <mergeCell ref="F12:F14"/>
    <mergeCell ref="G12:G14"/>
    <mergeCell ref="H12:H14"/>
    <mergeCell ref="I12:I14"/>
    <mergeCell ref="E40:F40"/>
    <mergeCell ref="E32:F32"/>
    <mergeCell ref="E29:F29"/>
    <mergeCell ref="E33:F33"/>
    <mergeCell ref="E31:F31"/>
    <mergeCell ref="E30:F30"/>
    <mergeCell ref="E39:F39"/>
    <mergeCell ref="E38:F38"/>
    <mergeCell ref="E34:F34"/>
    <mergeCell ref="E35:F35"/>
    <mergeCell ref="E36:F36"/>
    <mergeCell ref="E37:F37"/>
    <mergeCell ref="T32:U32"/>
    <mergeCell ref="T33:U33"/>
    <mergeCell ref="R31:S31"/>
    <mergeCell ref="R30:S30"/>
    <mergeCell ref="Q12:R14"/>
    <mergeCell ref="S12:T14"/>
    <mergeCell ref="J11:J13"/>
    <mergeCell ref="K11:K14"/>
    <mergeCell ref="L11:L14"/>
    <mergeCell ref="M11:M14"/>
    <mergeCell ref="N11:N14"/>
  </mergeCells>
  <phoneticPr fontId="0" type="noConversion"/>
  <conditionalFormatting sqref="P30 AB32:AB33">
    <cfRule type="expression" priority="1" stopIfTrue="1">
      <formula>$P$34</formula>
    </cfRule>
  </conditionalFormatting>
  <dataValidations xWindow="900" yWindow="214" count="1">
    <dataValidation type="list" allowBlank="1" showInputMessage="1" showErrorMessage="1" promptTitle="Leave Code" prompt="Choose leave code from list." sqref="Q21:AD21 Q15:AD15 Q19:AD19 Q17:AD17 Q23:AD23" xr:uid="{00000000-0002-0000-0000-000000000000}">
      <formula1>$AH$11:$AH$21</formula1>
    </dataValidation>
  </dataValidations>
  <printOptions horizontalCentered="1" verticalCentered="1"/>
  <pageMargins left="0.25" right="0.25" top="0.25" bottom="0.25" header="0" footer="0"/>
  <pageSetup scale="80" orientation="landscape"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9457" r:id="rId5" name="Check Box 1">
              <controlPr defaultSize="0" autoFill="0" autoLine="0" autoPict="0">
                <anchor moveWithCells="1">
                  <from>
                    <xdr:col>16</xdr:col>
                    <xdr:colOff>66675</xdr:colOff>
                    <xdr:row>6</xdr:row>
                    <xdr:rowOff>85725</xdr:rowOff>
                  </from>
                  <to>
                    <xdr:col>17</xdr:col>
                    <xdr:colOff>28575</xdr:colOff>
                    <xdr:row>8</xdr:row>
                    <xdr:rowOff>28575</xdr:rowOff>
                  </to>
                </anchor>
              </controlPr>
            </control>
          </mc:Choice>
        </mc:AlternateContent>
        <mc:AlternateContent xmlns:mc="http://schemas.openxmlformats.org/markup-compatibility/2006">
          <mc:Choice Requires="x14">
            <control shapeId="19458" r:id="rId6" name="Check Box 2">
              <controlPr defaultSize="0" autoFill="0" autoLine="0" autoPict="0">
                <anchor moveWithCells="1">
                  <from>
                    <xdr:col>12</xdr:col>
                    <xdr:colOff>276225</xdr:colOff>
                    <xdr:row>6</xdr:row>
                    <xdr:rowOff>85725</xdr:rowOff>
                  </from>
                  <to>
                    <xdr:col>13</xdr:col>
                    <xdr:colOff>104775</xdr:colOff>
                    <xdr:row>8</xdr:row>
                    <xdr:rowOff>28575</xdr:rowOff>
                  </to>
                </anchor>
              </controlPr>
            </control>
          </mc:Choice>
        </mc:AlternateContent>
        <mc:AlternateContent xmlns:mc="http://schemas.openxmlformats.org/markup-compatibility/2006">
          <mc:Choice Requires="x14">
            <control shapeId="19459" r:id="rId7" name="Check Box 3">
              <controlPr defaultSize="0" autoFill="0" autoLine="0" autoPict="0">
                <anchor moveWithCells="1">
                  <from>
                    <xdr:col>6</xdr:col>
                    <xdr:colOff>66675</xdr:colOff>
                    <xdr:row>6</xdr:row>
                    <xdr:rowOff>85725</xdr:rowOff>
                  </from>
                  <to>
                    <xdr:col>7</xdr:col>
                    <xdr:colOff>66675</xdr:colOff>
                    <xdr:row>8</xdr:row>
                    <xdr:rowOff>28575</xdr:rowOff>
                  </to>
                </anchor>
              </controlPr>
            </control>
          </mc:Choice>
        </mc:AlternateContent>
        <mc:AlternateContent xmlns:mc="http://schemas.openxmlformats.org/markup-compatibility/2006">
          <mc:Choice Requires="x14">
            <control shapeId="19460" r:id="rId8" name="Check Box 4">
              <controlPr defaultSize="0" autoFill="0" autoLine="0" autoPict="0">
                <anchor moveWithCells="1">
                  <from>
                    <xdr:col>21</xdr:col>
                    <xdr:colOff>161925</xdr:colOff>
                    <xdr:row>6</xdr:row>
                    <xdr:rowOff>85725</xdr:rowOff>
                  </from>
                  <to>
                    <xdr:col>22</xdr:col>
                    <xdr:colOff>152400</xdr:colOff>
                    <xdr:row>8</xdr:row>
                    <xdr:rowOff>28575</xdr:rowOff>
                  </to>
                </anchor>
              </controlPr>
            </control>
          </mc:Choice>
        </mc:AlternateContent>
        <mc:AlternateContent xmlns:mc="http://schemas.openxmlformats.org/markup-compatibility/2006">
          <mc:Choice Requires="x14">
            <control shapeId="19461" r:id="rId9" name="Check Box 5">
              <controlPr defaultSize="0" autoFill="0" autoLine="0" autoPict="0">
                <anchor moveWithCells="1">
                  <from>
                    <xdr:col>3</xdr:col>
                    <xdr:colOff>104775</xdr:colOff>
                    <xdr:row>6</xdr:row>
                    <xdr:rowOff>85725</xdr:rowOff>
                  </from>
                  <to>
                    <xdr:col>4</xdr:col>
                    <xdr:colOff>85725</xdr:colOff>
                    <xdr:row>8</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52"/>
  <sheetViews>
    <sheetView zoomScale="70" zoomScaleNormal="70" workbookViewId="0">
      <pane xSplit="1" topLeftCell="B1" activePane="topRight" state="frozen"/>
      <selection pane="topRight" activeCell="AD12" sqref="AD12"/>
    </sheetView>
  </sheetViews>
  <sheetFormatPr defaultColWidth="10.6640625" defaultRowHeight="20.25" x14ac:dyDescent="0.3"/>
  <cols>
    <col min="1" max="1" width="38.6640625" style="202" customWidth="1"/>
    <col min="2" max="2" width="13.6640625" style="202" customWidth="1"/>
    <col min="3" max="3" width="12.5" style="202" customWidth="1"/>
    <col min="4" max="4" width="11.5" style="202" customWidth="1"/>
    <col min="5" max="5" width="11" style="202" customWidth="1"/>
    <col min="6" max="6" width="13" style="202" customWidth="1"/>
    <col min="7" max="7" width="11.6640625" style="202" customWidth="1"/>
    <col min="8" max="8" width="14.6640625" style="202" customWidth="1"/>
    <col min="9" max="9" width="12.1640625" style="202" customWidth="1"/>
    <col min="10" max="10" width="11.6640625" style="202" customWidth="1"/>
    <col min="11" max="11" width="11.5" style="202" customWidth="1"/>
    <col min="12" max="12" width="11.6640625" style="202" customWidth="1"/>
    <col min="13" max="13" width="12.5" style="202" customWidth="1"/>
    <col min="14" max="14" width="12.1640625" style="202" customWidth="1"/>
    <col min="15" max="15" width="15.1640625" style="202" customWidth="1"/>
    <col min="16" max="16" width="11.5" style="202" customWidth="1"/>
    <col min="17" max="17" width="11" style="202" customWidth="1"/>
    <col min="18" max="18" width="12.1640625" style="202" customWidth="1"/>
    <col min="19" max="21" width="11.5" style="202" bestFit="1" customWidth="1"/>
    <col min="22" max="22" width="15" style="202" customWidth="1"/>
    <col min="23" max="23" width="11.5" style="202" customWidth="1"/>
    <col min="24" max="24" width="11.6640625" style="202" customWidth="1"/>
    <col min="25" max="25" width="11.5" style="202" customWidth="1"/>
    <col min="26" max="26" width="11.6640625" style="202" customWidth="1"/>
    <col min="27" max="27" width="12.5" style="202" customWidth="1"/>
    <col min="28" max="28" width="12.1640625" style="202" customWidth="1"/>
    <col min="29" max="29" width="15.1640625" style="202" customWidth="1"/>
    <col min="30" max="30" width="13.6640625" style="202" customWidth="1"/>
    <col min="31" max="31" width="11.5" style="202" bestFit="1" customWidth="1"/>
    <col min="32" max="32" width="11.33203125" style="202" customWidth="1"/>
    <col min="33" max="33" width="12.6640625" style="202" customWidth="1"/>
    <col min="34" max="34" width="11.33203125" style="202" customWidth="1"/>
    <col min="35" max="35" width="11.6640625" style="202" customWidth="1"/>
    <col min="36" max="36" width="15.6640625" style="202" customWidth="1"/>
    <col min="37" max="37" width="17.33203125" style="308" customWidth="1"/>
    <col min="38" max="16384" width="10.6640625" style="202"/>
  </cols>
  <sheetData>
    <row r="1" spans="1:37" x14ac:dyDescent="0.3">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2"/>
      <c r="X1" s="232"/>
      <c r="Y1" s="232"/>
      <c r="Z1" s="232"/>
      <c r="AA1" s="232"/>
      <c r="AB1" s="232"/>
      <c r="AC1" s="232"/>
      <c r="AD1" s="233"/>
      <c r="AE1" s="5"/>
      <c r="AF1" s="5"/>
      <c r="AG1" s="236"/>
      <c r="AH1" s="232">
        <v>1140</v>
      </c>
      <c r="AI1" s="232"/>
      <c r="AJ1" s="232"/>
    </row>
    <row r="2" spans="1:37" x14ac:dyDescent="0.3">
      <c r="A2" s="227" t="s">
        <v>135</v>
      </c>
      <c r="B2" s="5"/>
      <c r="C2" s="5"/>
      <c r="D2" s="5"/>
      <c r="E2" s="5"/>
      <c r="F2" s="5"/>
      <c r="G2" s="5"/>
      <c r="H2" s="5"/>
      <c r="I2" s="5"/>
      <c r="J2" s="234"/>
      <c r="K2" s="5"/>
      <c r="L2" s="5"/>
      <c r="M2" s="5"/>
      <c r="N2" s="5"/>
      <c r="O2" s="5"/>
      <c r="P2" s="5"/>
      <c r="Q2" s="5"/>
      <c r="R2" s="5"/>
      <c r="S2" s="5"/>
      <c r="T2" s="5"/>
      <c r="U2" s="5"/>
      <c r="V2" s="5"/>
      <c r="W2" s="5"/>
      <c r="X2" s="234"/>
      <c r="Y2" s="5"/>
      <c r="Z2" s="5"/>
      <c r="AA2" s="5"/>
      <c r="AB2" s="5"/>
      <c r="AC2" s="5"/>
      <c r="AD2" s="5"/>
      <c r="AE2" s="5"/>
      <c r="AF2" s="5"/>
      <c r="AG2" s="5"/>
      <c r="AH2" s="5"/>
      <c r="AI2" s="5"/>
      <c r="AJ2" s="5"/>
    </row>
    <row r="3" spans="1:37" s="204" customFormat="1" ht="13.35" customHeight="1" x14ac:dyDescent="0.3">
      <c r="A3" s="247">
        <v>45870</v>
      </c>
      <c r="B3" s="232"/>
      <c r="C3" s="232"/>
      <c r="D3" s="232"/>
      <c r="E3" s="232"/>
      <c r="F3" s="232"/>
      <c r="G3" s="232"/>
      <c r="H3" s="232"/>
      <c r="I3" s="232"/>
      <c r="J3" s="232"/>
      <c r="K3" s="232"/>
      <c r="L3" s="232"/>
      <c r="M3" s="232"/>
      <c r="N3" s="232"/>
      <c r="O3" s="232"/>
      <c r="P3" s="232"/>
      <c r="Q3" s="232"/>
      <c r="R3" s="235"/>
      <c r="S3" s="235"/>
      <c r="T3" s="235"/>
      <c r="U3" s="235"/>
      <c r="V3" s="235"/>
      <c r="W3" s="232"/>
      <c r="X3" s="232"/>
      <c r="Y3" s="232"/>
      <c r="Z3" s="232"/>
      <c r="AA3" s="232"/>
      <c r="AB3" s="232"/>
      <c r="AC3" s="232"/>
      <c r="AD3" s="232"/>
      <c r="AE3" s="235"/>
      <c r="AF3" s="232"/>
      <c r="AG3" s="2"/>
      <c r="AH3" s="2"/>
      <c r="AI3" s="2"/>
      <c r="AJ3" s="2"/>
      <c r="AK3" s="309"/>
    </row>
    <row r="4" spans="1:37" s="204" customFormat="1" ht="13.35" customHeight="1" x14ac:dyDescent="0.3">
      <c r="A4" s="228"/>
      <c r="B4" s="203"/>
      <c r="C4" s="203"/>
      <c r="D4" s="203"/>
      <c r="E4" s="203"/>
      <c r="F4" s="203"/>
      <c r="G4" s="203"/>
      <c r="H4" s="205"/>
      <c r="I4" s="205"/>
      <c r="J4" s="205"/>
      <c r="K4" s="205"/>
      <c r="L4" s="205"/>
      <c r="M4" s="203"/>
      <c r="N4" s="203"/>
      <c r="O4" s="203"/>
      <c r="P4" s="203"/>
      <c r="Q4" s="203"/>
      <c r="R4" s="203"/>
      <c r="S4" s="203"/>
      <c r="T4" s="203"/>
      <c r="U4" s="203"/>
      <c r="V4" s="203"/>
      <c r="W4" s="203"/>
      <c r="X4" s="205"/>
      <c r="Y4" s="205"/>
      <c r="Z4" s="205"/>
      <c r="AA4" s="203"/>
      <c r="AB4" s="203"/>
      <c r="AC4" s="203"/>
      <c r="AD4" s="203"/>
      <c r="AE4" s="203"/>
      <c r="AF4" s="203"/>
      <c r="AK4" s="309"/>
    </row>
    <row r="5" spans="1:37" s="204" customFormat="1" ht="13.35" customHeight="1" x14ac:dyDescent="0.3">
      <c r="A5" s="229" t="s">
        <v>138</v>
      </c>
      <c r="B5" s="203" t="s">
        <v>10</v>
      </c>
      <c r="C5" s="203"/>
      <c r="D5" s="203"/>
      <c r="E5" s="203"/>
      <c r="F5" s="488">
        <f>A3</f>
        <v>45870</v>
      </c>
      <c r="G5" s="488"/>
      <c r="H5" s="488"/>
      <c r="I5" s="488"/>
      <c r="J5" s="488"/>
      <c r="K5" s="488"/>
      <c r="L5" s="488"/>
      <c r="M5" s="203"/>
      <c r="N5" s="203"/>
      <c r="O5" s="203"/>
      <c r="P5" s="203"/>
      <c r="Q5" s="203"/>
      <c r="R5" s="203"/>
      <c r="S5" s="203"/>
      <c r="T5" s="203"/>
      <c r="U5" s="203"/>
      <c r="V5" s="203"/>
      <c r="W5" s="203"/>
      <c r="X5" s="203"/>
      <c r="Y5" s="203"/>
      <c r="Z5" s="203"/>
      <c r="AA5" s="203"/>
      <c r="AB5" s="203"/>
      <c r="AC5" s="203"/>
      <c r="AD5" s="203"/>
      <c r="AE5" s="203"/>
      <c r="AF5" s="203"/>
      <c r="AK5" s="309"/>
    </row>
    <row r="6" spans="1:37" s="204" customFormat="1" ht="13.35" customHeight="1" x14ac:dyDescent="0.3">
      <c r="A6" s="229"/>
      <c r="B6" s="203"/>
      <c r="C6" s="203"/>
      <c r="D6" s="203"/>
      <c r="E6" s="203"/>
      <c r="F6" s="351"/>
      <c r="G6" s="351"/>
      <c r="H6" s="351"/>
      <c r="I6" s="351"/>
      <c r="J6" s="351"/>
      <c r="K6" s="351"/>
      <c r="L6" s="351"/>
      <c r="M6" s="203"/>
      <c r="N6" s="203"/>
      <c r="O6" s="203"/>
      <c r="P6" s="203"/>
      <c r="Q6" s="203"/>
      <c r="R6" s="203"/>
      <c r="S6" s="203"/>
      <c r="T6" s="203"/>
      <c r="U6" s="203"/>
      <c r="V6" s="203"/>
      <c r="W6" s="203"/>
      <c r="X6" s="351"/>
      <c r="Y6" s="351"/>
      <c r="Z6" s="351"/>
      <c r="AA6" s="203"/>
      <c r="AB6" s="203"/>
      <c r="AC6" s="203"/>
      <c r="AD6" s="203"/>
      <c r="AE6" s="203"/>
      <c r="AF6" s="203"/>
      <c r="AK6" s="309"/>
    </row>
    <row r="7" spans="1:37" s="203" customFormat="1" ht="47.1" customHeight="1" thickBot="1" x14ac:dyDescent="0.35">
      <c r="A7" s="243" t="s">
        <v>137</v>
      </c>
      <c r="B7" s="209" t="s">
        <v>36</v>
      </c>
      <c r="C7" s="207" t="s">
        <v>37</v>
      </c>
      <c r="D7" s="207" t="s">
        <v>38</v>
      </c>
      <c r="E7" s="207" t="s">
        <v>39</v>
      </c>
      <c r="F7" s="207" t="s">
        <v>38</v>
      </c>
      <c r="G7" s="207" t="s">
        <v>27</v>
      </c>
      <c r="H7" s="208" t="s">
        <v>36</v>
      </c>
      <c r="I7" s="209" t="s">
        <v>36</v>
      </c>
      <c r="J7" s="207" t="s">
        <v>37</v>
      </c>
      <c r="K7" s="207" t="s">
        <v>38</v>
      </c>
      <c r="L7" s="207" t="s">
        <v>39</v>
      </c>
      <c r="M7" s="207" t="s">
        <v>38</v>
      </c>
      <c r="N7" s="207" t="s">
        <v>27</v>
      </c>
      <c r="O7" s="246" t="s">
        <v>36</v>
      </c>
      <c r="P7" s="248" t="s">
        <v>36</v>
      </c>
      <c r="Q7" s="207" t="s">
        <v>37</v>
      </c>
      <c r="R7" s="207" t="s">
        <v>38</v>
      </c>
      <c r="S7" s="207" t="s">
        <v>39</v>
      </c>
      <c r="T7" s="207" t="s">
        <v>38</v>
      </c>
      <c r="U7" s="207" t="s">
        <v>27</v>
      </c>
      <c r="V7" s="208" t="s">
        <v>36</v>
      </c>
      <c r="W7" s="209" t="s">
        <v>36</v>
      </c>
      <c r="X7" s="207" t="s">
        <v>37</v>
      </c>
      <c r="Y7" s="207" t="s">
        <v>38</v>
      </c>
      <c r="Z7" s="207" t="s">
        <v>39</v>
      </c>
      <c r="AA7" s="207" t="s">
        <v>38</v>
      </c>
      <c r="AB7" s="207" t="s">
        <v>27</v>
      </c>
      <c r="AC7" s="207" t="s">
        <v>36</v>
      </c>
      <c r="AD7" s="310" t="s">
        <v>136</v>
      </c>
    </row>
    <row r="8" spans="1:37" s="245" customFormat="1" ht="21" thickBot="1" x14ac:dyDescent="0.35">
      <c r="A8" s="241" t="s">
        <v>139</v>
      </c>
      <c r="B8" s="211">
        <v>45872</v>
      </c>
      <c r="C8" s="211">
        <v>45873</v>
      </c>
      <c r="D8" s="211">
        <v>45874</v>
      </c>
      <c r="E8" s="211">
        <v>45875</v>
      </c>
      <c r="F8" s="211">
        <v>45876</v>
      </c>
      <c r="G8" s="211">
        <v>45877</v>
      </c>
      <c r="H8" s="211">
        <v>45878</v>
      </c>
      <c r="I8" s="211">
        <v>45879</v>
      </c>
      <c r="J8" s="211">
        <v>45880</v>
      </c>
      <c r="K8" s="211">
        <v>45881</v>
      </c>
      <c r="L8" s="211">
        <v>45882</v>
      </c>
      <c r="M8" s="211">
        <v>45883</v>
      </c>
      <c r="N8" s="211">
        <v>45884</v>
      </c>
      <c r="O8" s="211">
        <v>45885</v>
      </c>
      <c r="P8" s="211">
        <v>45886</v>
      </c>
      <c r="Q8" s="211">
        <v>45887</v>
      </c>
      <c r="R8" s="211">
        <v>45888</v>
      </c>
      <c r="S8" s="211">
        <v>45889</v>
      </c>
      <c r="T8" s="211">
        <v>45890</v>
      </c>
      <c r="U8" s="211">
        <v>45891</v>
      </c>
      <c r="V8" s="211">
        <v>45892</v>
      </c>
      <c r="W8" s="211">
        <v>45893</v>
      </c>
      <c r="X8" s="211">
        <v>45894</v>
      </c>
      <c r="Y8" s="211">
        <v>45895</v>
      </c>
      <c r="Z8" s="211">
        <v>45896</v>
      </c>
      <c r="AA8" s="211">
        <v>45897</v>
      </c>
      <c r="AB8" s="211">
        <v>45898</v>
      </c>
      <c r="AC8" s="211">
        <v>45899</v>
      </c>
      <c r="AD8" s="311"/>
    </row>
    <row r="9" spans="1:37" ht="30" customHeight="1" thickTop="1" x14ac:dyDescent="0.3">
      <c r="A9" s="340"/>
      <c r="B9" s="263"/>
      <c r="C9" s="264"/>
      <c r="D9" s="263"/>
      <c r="E9" s="264"/>
      <c r="F9" s="263"/>
      <c r="G9" s="264"/>
      <c r="H9" s="265"/>
      <c r="I9" s="266"/>
      <c r="J9" s="261"/>
      <c r="K9" s="264"/>
      <c r="L9" s="261"/>
      <c r="M9" s="264"/>
      <c r="N9" s="261"/>
      <c r="O9" s="267"/>
      <c r="P9" s="352"/>
      <c r="Q9" s="264"/>
      <c r="R9" s="263"/>
      <c r="S9" s="264"/>
      <c r="T9" s="263"/>
      <c r="U9" s="264"/>
      <c r="V9" s="265"/>
      <c r="W9" s="266"/>
      <c r="X9" s="264"/>
      <c r="Y9" s="261"/>
      <c r="Z9" s="264"/>
      <c r="AA9" s="261"/>
      <c r="AB9" s="264"/>
      <c r="AC9" s="265"/>
      <c r="AD9" s="312">
        <f t="shared" ref="AD9:AD32" si="0">SUM(B9:AC9)</f>
        <v>0</v>
      </c>
      <c r="AK9" s="202"/>
    </row>
    <row r="10" spans="1:37" ht="30" customHeight="1" x14ac:dyDescent="0.3">
      <c r="A10" s="342"/>
      <c r="B10" s="263"/>
      <c r="C10" s="264"/>
      <c r="D10" s="263"/>
      <c r="E10" s="264"/>
      <c r="F10" s="263"/>
      <c r="G10" s="264"/>
      <c r="H10" s="265"/>
      <c r="I10" s="266"/>
      <c r="J10" s="261"/>
      <c r="K10" s="264"/>
      <c r="L10" s="261"/>
      <c r="M10" s="264"/>
      <c r="N10" s="261"/>
      <c r="O10" s="267"/>
      <c r="P10" s="352"/>
      <c r="Q10" s="264"/>
      <c r="R10" s="263"/>
      <c r="S10" s="264"/>
      <c r="T10" s="263"/>
      <c r="U10" s="264"/>
      <c r="V10" s="265"/>
      <c r="W10" s="266"/>
      <c r="X10" s="264"/>
      <c r="Y10" s="261"/>
      <c r="Z10" s="264"/>
      <c r="AA10" s="261"/>
      <c r="AB10" s="264"/>
      <c r="AC10" s="265"/>
      <c r="AD10" s="312">
        <f t="shared" si="0"/>
        <v>0</v>
      </c>
      <c r="AK10" s="202"/>
    </row>
    <row r="11" spans="1:37" ht="30" customHeight="1" x14ac:dyDescent="0.3">
      <c r="A11" s="342"/>
      <c r="B11" s="263"/>
      <c r="C11" s="264"/>
      <c r="D11" s="263"/>
      <c r="E11" s="264"/>
      <c r="F11" s="263"/>
      <c r="G11" s="264"/>
      <c r="H11" s="265"/>
      <c r="I11" s="266"/>
      <c r="J11" s="261"/>
      <c r="K11" s="264"/>
      <c r="L11" s="261"/>
      <c r="M11" s="264"/>
      <c r="N11" s="261"/>
      <c r="O11" s="267"/>
      <c r="P11" s="352"/>
      <c r="Q11" s="264"/>
      <c r="R11" s="263"/>
      <c r="S11" s="264"/>
      <c r="T11" s="263"/>
      <c r="U11" s="264"/>
      <c r="V11" s="265"/>
      <c r="W11" s="266"/>
      <c r="X11" s="264"/>
      <c r="Y11" s="261"/>
      <c r="Z11" s="264"/>
      <c r="AA11" s="261"/>
      <c r="AB11" s="264"/>
      <c r="AC11" s="265"/>
      <c r="AD11" s="312">
        <f t="shared" si="0"/>
        <v>0</v>
      </c>
      <c r="AK11" s="202"/>
    </row>
    <row r="12" spans="1:37" ht="30" customHeight="1" x14ac:dyDescent="0.3">
      <c r="A12" s="342"/>
      <c r="B12" s="263"/>
      <c r="C12" s="264"/>
      <c r="D12" s="263"/>
      <c r="E12" s="264"/>
      <c r="F12" s="263"/>
      <c r="G12" s="264"/>
      <c r="H12" s="265"/>
      <c r="I12" s="266"/>
      <c r="J12" s="261"/>
      <c r="K12" s="264"/>
      <c r="L12" s="261"/>
      <c r="M12" s="264"/>
      <c r="N12" s="261"/>
      <c r="O12" s="267"/>
      <c r="P12" s="352"/>
      <c r="Q12" s="264"/>
      <c r="R12" s="263"/>
      <c r="S12" s="264"/>
      <c r="T12" s="263"/>
      <c r="U12" s="264"/>
      <c r="V12" s="265"/>
      <c r="W12" s="266"/>
      <c r="X12" s="264"/>
      <c r="Y12" s="261"/>
      <c r="Z12" s="264"/>
      <c r="AA12" s="261"/>
      <c r="AB12" s="264"/>
      <c r="AC12" s="265"/>
      <c r="AD12" s="312">
        <f t="shared" si="0"/>
        <v>0</v>
      </c>
      <c r="AK12" s="202"/>
    </row>
    <row r="13" spans="1:37" ht="30" customHeight="1" x14ac:dyDescent="0.3">
      <c r="A13" s="342"/>
      <c r="B13" s="263"/>
      <c r="C13" s="264"/>
      <c r="D13" s="263"/>
      <c r="E13" s="264"/>
      <c r="F13" s="263"/>
      <c r="G13" s="264"/>
      <c r="H13" s="265"/>
      <c r="I13" s="266"/>
      <c r="J13" s="261"/>
      <c r="K13" s="264"/>
      <c r="L13" s="261"/>
      <c r="M13" s="264"/>
      <c r="N13" s="261"/>
      <c r="O13" s="267"/>
      <c r="P13" s="352"/>
      <c r="Q13" s="264"/>
      <c r="R13" s="263"/>
      <c r="S13" s="264"/>
      <c r="T13" s="263"/>
      <c r="U13" s="264"/>
      <c r="V13" s="265"/>
      <c r="W13" s="266"/>
      <c r="X13" s="264"/>
      <c r="Y13" s="261"/>
      <c r="Z13" s="264"/>
      <c r="AA13" s="261"/>
      <c r="AB13" s="264"/>
      <c r="AC13" s="265"/>
      <c r="AD13" s="312">
        <f t="shared" si="0"/>
        <v>0</v>
      </c>
      <c r="AK13" s="202"/>
    </row>
    <row r="14" spans="1:37" ht="30" customHeight="1" x14ac:dyDescent="0.3">
      <c r="A14" s="342"/>
      <c r="B14" s="263"/>
      <c r="C14" s="264"/>
      <c r="D14" s="263"/>
      <c r="E14" s="264"/>
      <c r="F14" s="263"/>
      <c r="G14" s="264"/>
      <c r="H14" s="265"/>
      <c r="I14" s="266"/>
      <c r="J14" s="261"/>
      <c r="K14" s="264"/>
      <c r="L14" s="261"/>
      <c r="M14" s="264"/>
      <c r="N14" s="261"/>
      <c r="O14" s="267"/>
      <c r="P14" s="352"/>
      <c r="Q14" s="264"/>
      <c r="R14" s="263"/>
      <c r="S14" s="264"/>
      <c r="T14" s="263"/>
      <c r="U14" s="264"/>
      <c r="V14" s="265"/>
      <c r="W14" s="266"/>
      <c r="X14" s="264"/>
      <c r="Y14" s="261"/>
      <c r="Z14" s="264"/>
      <c r="AA14" s="261"/>
      <c r="AB14" s="264"/>
      <c r="AC14" s="265"/>
      <c r="AD14" s="312">
        <f t="shared" si="0"/>
        <v>0</v>
      </c>
      <c r="AK14" s="202"/>
    </row>
    <row r="15" spans="1:37" ht="30" customHeight="1" x14ac:dyDescent="0.3">
      <c r="A15" s="342"/>
      <c r="B15" s="263"/>
      <c r="C15" s="264"/>
      <c r="D15" s="263"/>
      <c r="E15" s="264"/>
      <c r="F15" s="263"/>
      <c r="G15" s="264"/>
      <c r="H15" s="265"/>
      <c r="I15" s="266"/>
      <c r="J15" s="261"/>
      <c r="K15" s="264"/>
      <c r="L15" s="261"/>
      <c r="M15" s="264"/>
      <c r="N15" s="261"/>
      <c r="O15" s="267"/>
      <c r="P15" s="352"/>
      <c r="Q15" s="264"/>
      <c r="R15" s="263"/>
      <c r="S15" s="264"/>
      <c r="T15" s="263"/>
      <c r="U15" s="264"/>
      <c r="V15" s="265"/>
      <c r="W15" s="266"/>
      <c r="X15" s="264"/>
      <c r="Y15" s="261"/>
      <c r="Z15" s="264"/>
      <c r="AA15" s="261"/>
      <c r="AB15" s="264"/>
      <c r="AC15" s="265"/>
      <c r="AD15" s="312">
        <f t="shared" si="0"/>
        <v>0</v>
      </c>
      <c r="AK15" s="202"/>
    </row>
    <row r="16" spans="1:37" ht="30" customHeight="1" x14ac:dyDescent="0.3">
      <c r="A16" s="342"/>
      <c r="B16" s="263"/>
      <c r="C16" s="264"/>
      <c r="D16" s="263"/>
      <c r="E16" s="264"/>
      <c r="F16" s="263"/>
      <c r="G16" s="264"/>
      <c r="H16" s="265"/>
      <c r="I16" s="266"/>
      <c r="J16" s="261"/>
      <c r="K16" s="264"/>
      <c r="L16" s="261"/>
      <c r="M16" s="264"/>
      <c r="N16" s="261"/>
      <c r="O16" s="267"/>
      <c r="P16" s="352"/>
      <c r="Q16" s="264"/>
      <c r="R16" s="263"/>
      <c r="S16" s="264"/>
      <c r="T16" s="263"/>
      <c r="U16" s="264"/>
      <c r="V16" s="265"/>
      <c r="W16" s="266"/>
      <c r="X16" s="264"/>
      <c r="Y16" s="261"/>
      <c r="Z16" s="264"/>
      <c r="AA16" s="261"/>
      <c r="AB16" s="264"/>
      <c r="AC16" s="265"/>
      <c r="AD16" s="312">
        <f t="shared" si="0"/>
        <v>0</v>
      </c>
      <c r="AK16" s="202"/>
    </row>
    <row r="17" spans="1:37" ht="30" customHeight="1" x14ac:dyDescent="0.3">
      <c r="A17" s="342"/>
      <c r="B17" s="263"/>
      <c r="C17" s="264"/>
      <c r="D17" s="263"/>
      <c r="E17" s="264"/>
      <c r="F17" s="263"/>
      <c r="G17" s="264"/>
      <c r="H17" s="265"/>
      <c r="I17" s="266"/>
      <c r="J17" s="261"/>
      <c r="K17" s="264"/>
      <c r="L17" s="261"/>
      <c r="M17" s="264"/>
      <c r="N17" s="261"/>
      <c r="O17" s="267"/>
      <c r="P17" s="352"/>
      <c r="Q17" s="264"/>
      <c r="R17" s="263"/>
      <c r="S17" s="264"/>
      <c r="T17" s="263"/>
      <c r="U17" s="264"/>
      <c r="V17" s="265"/>
      <c r="W17" s="266"/>
      <c r="X17" s="264"/>
      <c r="Y17" s="261"/>
      <c r="Z17" s="264"/>
      <c r="AA17" s="261"/>
      <c r="AB17" s="264"/>
      <c r="AC17" s="265"/>
      <c r="AD17" s="312">
        <f t="shared" si="0"/>
        <v>0</v>
      </c>
      <c r="AK17" s="202"/>
    </row>
    <row r="18" spans="1:37" ht="30" customHeight="1" x14ac:dyDescent="0.3">
      <c r="A18" s="342"/>
      <c r="B18" s="263"/>
      <c r="C18" s="264"/>
      <c r="D18" s="263"/>
      <c r="E18" s="264"/>
      <c r="F18" s="263"/>
      <c r="G18" s="264"/>
      <c r="H18" s="265"/>
      <c r="I18" s="266"/>
      <c r="J18" s="261"/>
      <c r="K18" s="264"/>
      <c r="L18" s="261"/>
      <c r="M18" s="264"/>
      <c r="N18" s="261"/>
      <c r="O18" s="267"/>
      <c r="P18" s="352"/>
      <c r="Q18" s="264"/>
      <c r="R18" s="263"/>
      <c r="S18" s="264"/>
      <c r="T18" s="263"/>
      <c r="U18" s="264"/>
      <c r="V18" s="265"/>
      <c r="W18" s="266"/>
      <c r="X18" s="264"/>
      <c r="Y18" s="261"/>
      <c r="Z18" s="264"/>
      <c r="AA18" s="261"/>
      <c r="AB18" s="264"/>
      <c r="AC18" s="265"/>
      <c r="AD18" s="312">
        <f t="shared" si="0"/>
        <v>0</v>
      </c>
      <c r="AK18" s="202"/>
    </row>
    <row r="19" spans="1:37" ht="30" customHeight="1" x14ac:dyDescent="0.3">
      <c r="A19" s="342"/>
      <c r="B19" s="263"/>
      <c r="C19" s="264"/>
      <c r="D19" s="263"/>
      <c r="E19" s="264"/>
      <c r="F19" s="263"/>
      <c r="G19" s="264"/>
      <c r="H19" s="265"/>
      <c r="I19" s="266"/>
      <c r="J19" s="261"/>
      <c r="K19" s="264"/>
      <c r="L19" s="261"/>
      <c r="M19" s="264"/>
      <c r="N19" s="261"/>
      <c r="O19" s="267"/>
      <c r="P19" s="352"/>
      <c r="Q19" s="264"/>
      <c r="R19" s="263"/>
      <c r="S19" s="264"/>
      <c r="T19" s="263"/>
      <c r="U19" s="264"/>
      <c r="V19" s="265"/>
      <c r="W19" s="266"/>
      <c r="X19" s="264"/>
      <c r="Y19" s="261"/>
      <c r="Z19" s="264"/>
      <c r="AA19" s="261"/>
      <c r="AB19" s="264"/>
      <c r="AC19" s="265"/>
      <c r="AD19" s="312">
        <f t="shared" si="0"/>
        <v>0</v>
      </c>
      <c r="AK19" s="202"/>
    </row>
    <row r="20" spans="1:37" ht="30" customHeight="1" x14ac:dyDescent="0.3">
      <c r="A20" s="342"/>
      <c r="B20" s="263"/>
      <c r="C20" s="264"/>
      <c r="D20" s="263"/>
      <c r="E20" s="264"/>
      <c r="F20" s="263"/>
      <c r="G20" s="264"/>
      <c r="H20" s="265"/>
      <c r="I20" s="266"/>
      <c r="J20" s="261"/>
      <c r="K20" s="264"/>
      <c r="L20" s="261"/>
      <c r="M20" s="264"/>
      <c r="N20" s="261"/>
      <c r="O20" s="267"/>
      <c r="P20" s="352"/>
      <c r="Q20" s="264"/>
      <c r="R20" s="263"/>
      <c r="S20" s="264"/>
      <c r="T20" s="263"/>
      <c r="U20" s="264"/>
      <c r="V20" s="265"/>
      <c r="W20" s="266"/>
      <c r="X20" s="264"/>
      <c r="Y20" s="261"/>
      <c r="Z20" s="264"/>
      <c r="AA20" s="261"/>
      <c r="AB20" s="264"/>
      <c r="AC20" s="265"/>
      <c r="AD20" s="312">
        <f t="shared" si="0"/>
        <v>0</v>
      </c>
      <c r="AK20" s="202"/>
    </row>
    <row r="21" spans="1:37" ht="30" customHeight="1" x14ac:dyDescent="0.3">
      <c r="A21" s="342"/>
      <c r="B21" s="263"/>
      <c r="C21" s="264"/>
      <c r="D21" s="263"/>
      <c r="E21" s="264"/>
      <c r="F21" s="263"/>
      <c r="G21" s="264"/>
      <c r="H21" s="265"/>
      <c r="I21" s="266"/>
      <c r="J21" s="261"/>
      <c r="K21" s="264"/>
      <c r="L21" s="261"/>
      <c r="M21" s="264"/>
      <c r="N21" s="261"/>
      <c r="O21" s="267"/>
      <c r="P21" s="352"/>
      <c r="Q21" s="264"/>
      <c r="R21" s="263"/>
      <c r="S21" s="264"/>
      <c r="T21" s="263"/>
      <c r="U21" s="264"/>
      <c r="V21" s="265"/>
      <c r="W21" s="266"/>
      <c r="X21" s="264"/>
      <c r="Y21" s="261"/>
      <c r="Z21" s="264"/>
      <c r="AA21" s="261"/>
      <c r="AB21" s="264"/>
      <c r="AC21" s="265"/>
      <c r="AD21" s="312">
        <f t="shared" si="0"/>
        <v>0</v>
      </c>
      <c r="AK21" s="202"/>
    </row>
    <row r="22" spans="1:37" ht="30" customHeight="1" x14ac:dyDescent="0.3">
      <c r="A22" s="342"/>
      <c r="B22" s="263"/>
      <c r="C22" s="264"/>
      <c r="D22" s="263"/>
      <c r="E22" s="264"/>
      <c r="F22" s="263"/>
      <c r="G22" s="264"/>
      <c r="H22" s="265"/>
      <c r="I22" s="266"/>
      <c r="J22" s="261"/>
      <c r="K22" s="264"/>
      <c r="L22" s="261"/>
      <c r="M22" s="264"/>
      <c r="N22" s="261"/>
      <c r="O22" s="267"/>
      <c r="P22" s="352"/>
      <c r="Q22" s="264"/>
      <c r="R22" s="263"/>
      <c r="S22" s="264"/>
      <c r="T22" s="263"/>
      <c r="U22" s="264"/>
      <c r="V22" s="265"/>
      <c r="W22" s="266"/>
      <c r="X22" s="264"/>
      <c r="Y22" s="261"/>
      <c r="Z22" s="264"/>
      <c r="AA22" s="261"/>
      <c r="AB22" s="264"/>
      <c r="AC22" s="265"/>
      <c r="AD22" s="312">
        <f t="shared" si="0"/>
        <v>0</v>
      </c>
      <c r="AK22" s="202"/>
    </row>
    <row r="23" spans="1:37" ht="30" customHeight="1" x14ac:dyDescent="0.3">
      <c r="A23" s="342"/>
      <c r="B23" s="263"/>
      <c r="C23" s="264"/>
      <c r="D23" s="263"/>
      <c r="E23" s="264"/>
      <c r="F23" s="263"/>
      <c r="G23" s="264"/>
      <c r="H23" s="265"/>
      <c r="I23" s="266"/>
      <c r="J23" s="261"/>
      <c r="K23" s="264"/>
      <c r="L23" s="261"/>
      <c r="M23" s="264"/>
      <c r="N23" s="261"/>
      <c r="O23" s="267"/>
      <c r="P23" s="352"/>
      <c r="Q23" s="264"/>
      <c r="R23" s="263"/>
      <c r="S23" s="264"/>
      <c r="T23" s="263"/>
      <c r="U23" s="264"/>
      <c r="V23" s="265"/>
      <c r="W23" s="266"/>
      <c r="X23" s="264"/>
      <c r="Y23" s="261"/>
      <c r="Z23" s="264"/>
      <c r="AA23" s="261"/>
      <c r="AB23" s="264"/>
      <c r="AC23" s="265"/>
      <c r="AD23" s="312">
        <f t="shared" si="0"/>
        <v>0</v>
      </c>
      <c r="AK23" s="202"/>
    </row>
    <row r="24" spans="1:37" s="212" customFormat="1" ht="30" customHeight="1" x14ac:dyDescent="0.3">
      <c r="A24" s="342"/>
      <c r="B24" s="263"/>
      <c r="C24" s="264"/>
      <c r="D24" s="263"/>
      <c r="E24" s="264"/>
      <c r="F24" s="263"/>
      <c r="G24" s="264"/>
      <c r="H24" s="265"/>
      <c r="I24" s="266"/>
      <c r="J24" s="261"/>
      <c r="K24" s="264"/>
      <c r="L24" s="261"/>
      <c r="M24" s="264"/>
      <c r="N24" s="261"/>
      <c r="O24" s="267"/>
      <c r="P24" s="352"/>
      <c r="Q24" s="264"/>
      <c r="R24" s="263"/>
      <c r="S24" s="264"/>
      <c r="T24" s="263"/>
      <c r="U24" s="264"/>
      <c r="V24" s="265"/>
      <c r="W24" s="266"/>
      <c r="X24" s="264"/>
      <c r="Y24" s="261"/>
      <c r="Z24" s="264"/>
      <c r="AA24" s="261"/>
      <c r="AB24" s="264"/>
      <c r="AC24" s="265"/>
      <c r="AD24" s="312">
        <f t="shared" si="0"/>
        <v>0</v>
      </c>
    </row>
    <row r="25" spans="1:37" s="212" customFormat="1" ht="30" customHeight="1" x14ac:dyDescent="0.3">
      <c r="A25" s="342"/>
      <c r="B25" s="263"/>
      <c r="C25" s="264"/>
      <c r="D25" s="263"/>
      <c r="E25" s="264"/>
      <c r="F25" s="263"/>
      <c r="G25" s="264"/>
      <c r="H25" s="265"/>
      <c r="I25" s="266"/>
      <c r="J25" s="261"/>
      <c r="K25" s="264"/>
      <c r="L25" s="261"/>
      <c r="M25" s="264"/>
      <c r="N25" s="261"/>
      <c r="O25" s="267"/>
      <c r="P25" s="352"/>
      <c r="Q25" s="264"/>
      <c r="R25" s="263"/>
      <c r="S25" s="264"/>
      <c r="T25" s="263"/>
      <c r="U25" s="264"/>
      <c r="V25" s="265"/>
      <c r="W25" s="266"/>
      <c r="X25" s="264"/>
      <c r="Y25" s="261"/>
      <c r="Z25" s="264"/>
      <c r="AA25" s="261"/>
      <c r="AB25" s="264"/>
      <c r="AC25" s="265"/>
      <c r="AD25" s="312">
        <f t="shared" si="0"/>
        <v>0</v>
      </c>
    </row>
    <row r="26" spans="1:37" s="212" customFormat="1" ht="30" customHeight="1" x14ac:dyDescent="0.3">
      <c r="A26" s="343"/>
      <c r="B26" s="263"/>
      <c r="C26" s="264"/>
      <c r="D26" s="263"/>
      <c r="E26" s="264"/>
      <c r="F26" s="263"/>
      <c r="G26" s="264"/>
      <c r="H26" s="265"/>
      <c r="I26" s="266"/>
      <c r="J26" s="261"/>
      <c r="K26" s="264"/>
      <c r="L26" s="261"/>
      <c r="M26" s="264"/>
      <c r="N26" s="261"/>
      <c r="O26" s="267"/>
      <c r="P26" s="352"/>
      <c r="Q26" s="264"/>
      <c r="R26" s="263"/>
      <c r="S26" s="264"/>
      <c r="T26" s="263"/>
      <c r="U26" s="264"/>
      <c r="V26" s="265"/>
      <c r="W26" s="266"/>
      <c r="X26" s="264"/>
      <c r="Y26" s="261"/>
      <c r="Z26" s="264"/>
      <c r="AA26" s="261"/>
      <c r="AB26" s="264"/>
      <c r="AC26" s="265"/>
      <c r="AD26" s="312">
        <f t="shared" si="0"/>
        <v>0</v>
      </c>
    </row>
    <row r="27" spans="1:37" ht="30" customHeight="1" x14ac:dyDescent="0.3">
      <c r="A27" s="344"/>
      <c r="B27" s="263"/>
      <c r="C27" s="264"/>
      <c r="D27" s="263"/>
      <c r="E27" s="264"/>
      <c r="F27" s="263"/>
      <c r="G27" s="264"/>
      <c r="H27" s="265"/>
      <c r="I27" s="266"/>
      <c r="J27" s="261"/>
      <c r="K27" s="264"/>
      <c r="L27" s="261"/>
      <c r="M27" s="264"/>
      <c r="N27" s="261"/>
      <c r="O27" s="267"/>
      <c r="P27" s="352"/>
      <c r="Q27" s="264"/>
      <c r="R27" s="263"/>
      <c r="S27" s="264"/>
      <c r="T27" s="263"/>
      <c r="U27" s="264"/>
      <c r="V27" s="265"/>
      <c r="W27" s="266"/>
      <c r="X27" s="264"/>
      <c r="Y27" s="261"/>
      <c r="Z27" s="264"/>
      <c r="AA27" s="261"/>
      <c r="AB27" s="264"/>
      <c r="AC27" s="265"/>
      <c r="AD27" s="312">
        <f t="shared" si="0"/>
        <v>0</v>
      </c>
      <c r="AK27" s="202"/>
    </row>
    <row r="28" spans="1:37" ht="30" customHeight="1" x14ac:dyDescent="0.3">
      <c r="A28" s="345"/>
      <c r="B28" s="263"/>
      <c r="C28" s="264"/>
      <c r="D28" s="263"/>
      <c r="E28" s="264"/>
      <c r="F28" s="263"/>
      <c r="G28" s="264"/>
      <c r="H28" s="265"/>
      <c r="I28" s="266"/>
      <c r="J28" s="261"/>
      <c r="K28" s="264"/>
      <c r="L28" s="261"/>
      <c r="M28" s="264"/>
      <c r="N28" s="261"/>
      <c r="O28" s="267"/>
      <c r="P28" s="352"/>
      <c r="Q28" s="264"/>
      <c r="R28" s="263"/>
      <c r="S28" s="264"/>
      <c r="T28" s="263"/>
      <c r="U28" s="264"/>
      <c r="V28" s="265"/>
      <c r="W28" s="266"/>
      <c r="X28" s="264"/>
      <c r="Y28" s="261"/>
      <c r="Z28" s="264"/>
      <c r="AA28" s="261"/>
      <c r="AB28" s="264"/>
      <c r="AC28" s="265"/>
      <c r="AD28" s="312">
        <f t="shared" si="0"/>
        <v>0</v>
      </c>
      <c r="AK28" s="202"/>
    </row>
    <row r="29" spans="1:37" s="212" customFormat="1" ht="30" customHeight="1" x14ac:dyDescent="0.3">
      <c r="A29" s="345"/>
      <c r="B29" s="263"/>
      <c r="C29" s="264"/>
      <c r="D29" s="263"/>
      <c r="E29" s="264"/>
      <c r="F29" s="263"/>
      <c r="G29" s="264"/>
      <c r="H29" s="265"/>
      <c r="I29" s="266"/>
      <c r="J29" s="261"/>
      <c r="K29" s="264"/>
      <c r="L29" s="261"/>
      <c r="M29" s="264"/>
      <c r="N29" s="261"/>
      <c r="O29" s="267"/>
      <c r="P29" s="352"/>
      <c r="Q29" s="264"/>
      <c r="R29" s="263"/>
      <c r="S29" s="264"/>
      <c r="T29" s="263"/>
      <c r="U29" s="264"/>
      <c r="V29" s="265"/>
      <c r="W29" s="266"/>
      <c r="X29" s="264"/>
      <c r="Y29" s="261"/>
      <c r="Z29" s="264"/>
      <c r="AA29" s="261"/>
      <c r="AB29" s="264"/>
      <c r="AC29" s="265"/>
      <c r="AD29" s="312">
        <f t="shared" si="0"/>
        <v>0</v>
      </c>
    </row>
    <row r="30" spans="1:37" ht="30" customHeight="1" x14ac:dyDescent="0.3">
      <c r="A30" s="346" t="s">
        <v>131</v>
      </c>
      <c r="B30" s="263"/>
      <c r="C30" s="264"/>
      <c r="D30" s="263"/>
      <c r="E30" s="264"/>
      <c r="F30" s="263"/>
      <c r="G30" s="264"/>
      <c r="H30" s="265"/>
      <c r="I30" s="266"/>
      <c r="J30" s="261"/>
      <c r="K30" s="264"/>
      <c r="L30" s="261"/>
      <c r="M30" s="264"/>
      <c r="N30" s="261"/>
      <c r="O30" s="267"/>
      <c r="P30" s="352"/>
      <c r="Q30" s="264"/>
      <c r="R30" s="263"/>
      <c r="S30" s="264"/>
      <c r="T30" s="263"/>
      <c r="U30" s="264"/>
      <c r="V30" s="265"/>
      <c r="W30" s="266"/>
      <c r="X30" s="264"/>
      <c r="Y30" s="261"/>
      <c r="Z30" s="264"/>
      <c r="AA30" s="261"/>
      <c r="AB30" s="264"/>
      <c r="AC30" s="265"/>
      <c r="AD30" s="312">
        <f t="shared" si="0"/>
        <v>0</v>
      </c>
      <c r="AK30" s="202"/>
    </row>
    <row r="31" spans="1:37" ht="30" customHeight="1" x14ac:dyDescent="0.3">
      <c r="A31" s="347" t="s">
        <v>107</v>
      </c>
      <c r="B31" s="263"/>
      <c r="C31" s="264"/>
      <c r="D31" s="263"/>
      <c r="E31" s="264"/>
      <c r="F31" s="263"/>
      <c r="G31" s="264"/>
      <c r="H31" s="265"/>
      <c r="I31" s="266"/>
      <c r="J31" s="261"/>
      <c r="K31" s="264"/>
      <c r="L31" s="261"/>
      <c r="M31" s="264"/>
      <c r="N31" s="261"/>
      <c r="O31" s="267"/>
      <c r="P31" s="352"/>
      <c r="Q31" s="264"/>
      <c r="R31" s="263"/>
      <c r="S31" s="264"/>
      <c r="T31" s="263"/>
      <c r="U31" s="264"/>
      <c r="V31" s="265"/>
      <c r="W31" s="266"/>
      <c r="X31" s="264"/>
      <c r="Y31" s="261"/>
      <c r="Z31" s="264"/>
      <c r="AA31" s="261"/>
      <c r="AB31" s="264"/>
      <c r="AC31" s="265"/>
      <c r="AD31" s="312">
        <f t="shared" si="0"/>
        <v>0</v>
      </c>
      <c r="AK31" s="202"/>
    </row>
    <row r="32" spans="1:37" ht="30" customHeight="1" x14ac:dyDescent="0.3">
      <c r="A32" s="275" t="s">
        <v>106</v>
      </c>
      <c r="B32" s="263"/>
      <c r="C32" s="264"/>
      <c r="D32" s="263"/>
      <c r="E32" s="264"/>
      <c r="F32" s="263"/>
      <c r="G32" s="264"/>
      <c r="H32" s="265"/>
      <c r="I32" s="266"/>
      <c r="J32" s="261"/>
      <c r="K32" s="264"/>
      <c r="L32" s="261"/>
      <c r="M32" s="264"/>
      <c r="N32" s="261"/>
      <c r="O32" s="267"/>
      <c r="P32" s="352"/>
      <c r="Q32" s="264"/>
      <c r="R32" s="263"/>
      <c r="S32" s="264"/>
      <c r="T32" s="263"/>
      <c r="U32" s="264"/>
      <c r="V32" s="265"/>
      <c r="W32" s="266"/>
      <c r="X32" s="264"/>
      <c r="Y32" s="261"/>
      <c r="Z32" s="264"/>
      <c r="AA32" s="261"/>
      <c r="AB32" s="264"/>
      <c r="AC32" s="265"/>
      <c r="AD32" s="312">
        <f t="shared" si="0"/>
        <v>0</v>
      </c>
      <c r="AK32" s="202"/>
    </row>
    <row r="33" spans="1:37" ht="20.100000000000001" customHeight="1" thickBot="1" x14ac:dyDescent="0.35">
      <c r="A33" s="275"/>
      <c r="B33" s="277"/>
      <c r="C33" s="261"/>
      <c r="D33" s="261"/>
      <c r="E33" s="261"/>
      <c r="F33" s="278"/>
      <c r="G33" s="261"/>
      <c r="H33" s="265"/>
      <c r="I33" s="276"/>
      <c r="J33" s="261"/>
      <c r="K33" s="276"/>
      <c r="L33" s="261"/>
      <c r="M33" s="261"/>
      <c r="N33" s="261"/>
      <c r="O33" s="279"/>
      <c r="P33" s="353"/>
      <c r="Q33" s="261"/>
      <c r="R33" s="261"/>
      <c r="S33" s="261"/>
      <c r="T33" s="278"/>
      <c r="U33" s="261"/>
      <c r="V33" s="265"/>
      <c r="W33" s="276"/>
      <c r="X33" s="261"/>
      <c r="Y33" s="261"/>
      <c r="Z33" s="261"/>
      <c r="AA33" s="278"/>
      <c r="AB33" s="261"/>
      <c r="AC33" s="281"/>
      <c r="AD33" s="313"/>
      <c r="AK33" s="202"/>
    </row>
    <row r="34" spans="1:37" ht="30" customHeight="1" thickTop="1" x14ac:dyDescent="0.25">
      <c r="A34" s="213" t="s">
        <v>102</v>
      </c>
      <c r="B34" s="521">
        <f t="shared" ref="B34:AD34" si="1">SUM(B9:B33)</f>
        <v>0</v>
      </c>
      <c r="C34" s="476">
        <f t="shared" si="1"/>
        <v>0</v>
      </c>
      <c r="D34" s="476">
        <f t="shared" si="1"/>
        <v>0</v>
      </c>
      <c r="E34" s="476">
        <f t="shared" si="1"/>
        <v>0</v>
      </c>
      <c r="F34" s="476">
        <f t="shared" si="1"/>
        <v>0</v>
      </c>
      <c r="G34" s="476">
        <f t="shared" si="1"/>
        <v>0</v>
      </c>
      <c r="H34" s="478">
        <f t="shared" si="1"/>
        <v>0</v>
      </c>
      <c r="I34" s="521">
        <f t="shared" si="1"/>
        <v>0</v>
      </c>
      <c r="J34" s="476">
        <f t="shared" si="1"/>
        <v>0</v>
      </c>
      <c r="K34" s="476">
        <f t="shared" si="1"/>
        <v>0</v>
      </c>
      <c r="L34" s="476">
        <f t="shared" si="1"/>
        <v>0</v>
      </c>
      <c r="M34" s="476">
        <f t="shared" si="1"/>
        <v>0</v>
      </c>
      <c r="N34" s="476">
        <f t="shared" si="1"/>
        <v>0</v>
      </c>
      <c r="O34" s="530">
        <f t="shared" si="1"/>
        <v>0</v>
      </c>
      <c r="P34" s="521">
        <f t="shared" ref="P34" si="2">SUM(P9:P33)</f>
        <v>0</v>
      </c>
      <c r="Q34" s="476">
        <f t="shared" ref="Q34:W34" si="3">SUM(Q9:Q33)</f>
        <v>0</v>
      </c>
      <c r="R34" s="476">
        <f t="shared" si="3"/>
        <v>0</v>
      </c>
      <c r="S34" s="476">
        <f t="shared" si="3"/>
        <v>0</v>
      </c>
      <c r="T34" s="476">
        <f t="shared" si="3"/>
        <v>0</v>
      </c>
      <c r="U34" s="476">
        <f t="shared" si="3"/>
        <v>0</v>
      </c>
      <c r="V34" s="478">
        <f t="shared" si="3"/>
        <v>0</v>
      </c>
      <c r="W34" s="521">
        <f t="shared" si="3"/>
        <v>0</v>
      </c>
      <c r="X34" s="472">
        <f t="shared" si="1"/>
        <v>0</v>
      </c>
      <c r="Y34" s="472">
        <f t="shared" si="1"/>
        <v>0</v>
      </c>
      <c r="Z34" s="472">
        <f t="shared" si="1"/>
        <v>0</v>
      </c>
      <c r="AA34" s="472">
        <f t="shared" si="1"/>
        <v>0</v>
      </c>
      <c r="AB34" s="472">
        <f t="shared" si="1"/>
        <v>0</v>
      </c>
      <c r="AC34" s="474">
        <f t="shared" si="1"/>
        <v>0</v>
      </c>
      <c r="AD34" s="470">
        <f t="shared" si="1"/>
        <v>0</v>
      </c>
      <c r="AK34" s="202"/>
    </row>
    <row r="35" spans="1:37" ht="30" customHeight="1" thickBot="1" x14ac:dyDescent="0.3">
      <c r="A35" s="214" t="s">
        <v>113</v>
      </c>
      <c r="B35" s="522"/>
      <c r="C35" s="477"/>
      <c r="D35" s="477"/>
      <c r="E35" s="477"/>
      <c r="F35" s="477"/>
      <c r="G35" s="477"/>
      <c r="H35" s="479"/>
      <c r="I35" s="522"/>
      <c r="J35" s="477"/>
      <c r="K35" s="477"/>
      <c r="L35" s="477"/>
      <c r="M35" s="477"/>
      <c r="N35" s="477"/>
      <c r="O35" s="531"/>
      <c r="P35" s="522"/>
      <c r="Q35" s="477"/>
      <c r="R35" s="477"/>
      <c r="S35" s="477"/>
      <c r="T35" s="477"/>
      <c r="U35" s="477"/>
      <c r="V35" s="479"/>
      <c r="W35" s="522"/>
      <c r="X35" s="473"/>
      <c r="Y35" s="473"/>
      <c r="Z35" s="473"/>
      <c r="AA35" s="473"/>
      <c r="AB35" s="473"/>
      <c r="AC35" s="475"/>
      <c r="AD35" s="471"/>
      <c r="AK35" s="202"/>
    </row>
    <row r="36" spans="1:37" s="254" customFormat="1" ht="40.35" customHeight="1" thickTop="1" thickBot="1" x14ac:dyDescent="0.35">
      <c r="A36" s="302"/>
      <c r="B36" s="327"/>
      <c r="C36" s="327"/>
      <c r="D36" s="327"/>
      <c r="E36" s="327"/>
      <c r="F36" s="327"/>
      <c r="G36" s="327"/>
      <c r="H36" s="329">
        <f>SUM(B34:H35)</f>
        <v>0</v>
      </c>
      <c r="I36" s="327"/>
      <c r="J36" s="327"/>
      <c r="K36" s="327"/>
      <c r="L36" s="327"/>
      <c r="M36" s="327"/>
      <c r="N36" s="327"/>
      <c r="O36" s="329">
        <f>SUM(I34:O35)</f>
        <v>0</v>
      </c>
      <c r="P36" s="327"/>
      <c r="Q36" s="327"/>
      <c r="R36" s="327"/>
      <c r="S36" s="327"/>
      <c r="T36" s="327"/>
      <c r="U36" s="327"/>
      <c r="V36" s="329">
        <f>SUM(O34:V35)</f>
        <v>0</v>
      </c>
      <c r="W36" s="327"/>
      <c r="X36" s="303"/>
      <c r="Y36" s="303"/>
      <c r="Z36" s="303"/>
      <c r="AA36" s="303"/>
      <c r="AB36" s="303"/>
      <c r="AC36" s="329">
        <f>SUM(W34:AC35)</f>
        <v>0</v>
      </c>
      <c r="AD36" s="330">
        <f>SUM(H36:AC36)</f>
        <v>0</v>
      </c>
    </row>
    <row r="37" spans="1:37" ht="21" thickTop="1" x14ac:dyDescent="0.3">
      <c r="A37" s="215" t="s">
        <v>104</v>
      </c>
      <c r="B37" s="230"/>
      <c r="C37" s="230"/>
      <c r="D37" s="230"/>
      <c r="E37" s="230"/>
      <c r="F37" s="230"/>
      <c r="G37" s="230"/>
      <c r="H37" s="230"/>
      <c r="I37" s="240"/>
      <c r="J37" s="230"/>
      <c r="K37" s="230"/>
      <c r="L37" s="230"/>
      <c r="M37" s="230"/>
      <c r="N37" s="230"/>
      <c r="O37" s="230"/>
      <c r="P37" s="240"/>
      <c r="Q37" s="230"/>
      <c r="R37" s="230"/>
      <c r="S37" s="230"/>
      <c r="T37" s="230"/>
      <c r="U37" s="230"/>
      <c r="V37" s="230"/>
      <c r="W37" s="240"/>
      <c r="X37" s="230"/>
      <c r="Y37" s="230"/>
      <c r="Z37" s="230"/>
      <c r="AA37" s="230"/>
      <c r="AB37" s="230"/>
      <c r="AC37" s="230"/>
      <c r="AD37" s="349"/>
      <c r="AK37" s="202"/>
    </row>
    <row r="38" spans="1:37" x14ac:dyDescent="0.3">
      <c r="A38" s="216" t="s">
        <v>105</v>
      </c>
      <c r="B38" s="237"/>
      <c r="C38" s="237"/>
      <c r="D38" s="237"/>
      <c r="E38" s="237"/>
      <c r="F38" s="237"/>
      <c r="G38" s="237"/>
      <c r="H38" s="237"/>
      <c r="I38" s="237"/>
      <c r="J38" s="237"/>
      <c r="K38" s="237"/>
      <c r="L38" s="237"/>
      <c r="M38" s="237"/>
      <c r="N38" s="237"/>
      <c r="O38" s="231"/>
      <c r="P38" s="237"/>
      <c r="Q38" s="237"/>
      <c r="R38" s="237"/>
      <c r="S38" s="237"/>
      <c r="T38" s="237"/>
      <c r="U38" s="237"/>
      <c r="V38" s="237"/>
      <c r="W38" s="237"/>
      <c r="X38" s="237"/>
      <c r="Y38" s="237"/>
      <c r="Z38" s="237"/>
      <c r="AA38" s="237"/>
      <c r="AB38" s="237"/>
      <c r="AC38" s="237"/>
      <c r="AD38" s="257"/>
      <c r="AK38" s="202"/>
    </row>
    <row r="39" spans="1:37" ht="30" customHeight="1" x14ac:dyDescent="0.3">
      <c r="A39" s="251"/>
      <c r="B39" s="219"/>
      <c r="C39" s="249"/>
      <c r="D39" s="221"/>
      <c r="E39" s="249"/>
      <c r="F39" s="221"/>
      <c r="G39" s="220"/>
      <c r="H39" s="282"/>
      <c r="I39" s="283"/>
      <c r="J39" s="284"/>
      <c r="K39" s="283"/>
      <c r="L39" s="285"/>
      <c r="M39" s="286"/>
      <c r="N39" s="284"/>
      <c r="O39" s="287"/>
      <c r="P39" s="283"/>
      <c r="Q39" s="249"/>
      <c r="R39" s="221"/>
      <c r="S39" s="249"/>
      <c r="T39" s="221"/>
      <c r="U39" s="220"/>
      <c r="V39" s="282"/>
      <c r="W39" s="283"/>
      <c r="X39" s="286"/>
      <c r="Y39" s="284"/>
      <c r="Z39" s="286"/>
      <c r="AA39" s="284"/>
      <c r="AB39" s="286"/>
      <c r="AC39" s="289"/>
      <c r="AD39" s="258">
        <f>SUM(B39:AC39)</f>
        <v>0</v>
      </c>
      <c r="AK39" s="202"/>
    </row>
    <row r="40" spans="1:37" ht="30" customHeight="1" x14ac:dyDescent="0.3">
      <c r="A40" s="251"/>
      <c r="B40" s="219"/>
      <c r="C40" s="250"/>
      <c r="D40" s="218"/>
      <c r="E40" s="250"/>
      <c r="F40" s="218"/>
      <c r="G40" s="217"/>
      <c r="H40" s="290"/>
      <c r="I40" s="283"/>
      <c r="J40" s="284"/>
      <c r="K40" s="283"/>
      <c r="L40" s="285"/>
      <c r="M40" s="286"/>
      <c r="N40" s="284"/>
      <c r="O40" s="287"/>
      <c r="P40" s="283"/>
      <c r="Q40" s="250"/>
      <c r="R40" s="218"/>
      <c r="S40" s="250"/>
      <c r="T40" s="218"/>
      <c r="U40" s="217"/>
      <c r="V40" s="290"/>
      <c r="W40" s="283"/>
      <c r="X40" s="286"/>
      <c r="Y40" s="284"/>
      <c r="Z40" s="286"/>
      <c r="AA40" s="284"/>
      <c r="AB40" s="286"/>
      <c r="AC40" s="289"/>
      <c r="AD40" s="258">
        <f>SUM(B40:AC40)</f>
        <v>0</v>
      </c>
      <c r="AK40" s="202"/>
    </row>
    <row r="41" spans="1:37" ht="30" customHeight="1" x14ac:dyDescent="0.3">
      <c r="A41" s="251" t="s">
        <v>111</v>
      </c>
      <c r="B41" s="222"/>
      <c r="C41" s="249"/>
      <c r="D41" s="221"/>
      <c r="E41" s="249"/>
      <c r="F41" s="221"/>
      <c r="G41" s="220"/>
      <c r="H41" s="282"/>
      <c r="I41" s="291"/>
      <c r="J41" s="292"/>
      <c r="K41" s="291"/>
      <c r="L41" s="293"/>
      <c r="M41" s="294"/>
      <c r="N41" s="292"/>
      <c r="O41" s="295"/>
      <c r="P41" s="291"/>
      <c r="Q41" s="249"/>
      <c r="R41" s="221"/>
      <c r="S41" s="249"/>
      <c r="T41" s="221"/>
      <c r="U41" s="220"/>
      <c r="V41" s="282"/>
      <c r="W41" s="291"/>
      <c r="X41" s="294"/>
      <c r="Y41" s="292"/>
      <c r="Z41" s="294"/>
      <c r="AA41" s="292"/>
      <c r="AB41" s="294"/>
      <c r="AC41" s="297"/>
      <c r="AD41" s="258">
        <f>SUM(B41:AC41)</f>
        <v>0</v>
      </c>
      <c r="AK41" s="202"/>
    </row>
    <row r="42" spans="1:37" s="242" customFormat="1" ht="30" customHeight="1" x14ac:dyDescent="0.2">
      <c r="A42" s="252" t="s">
        <v>132</v>
      </c>
      <c r="B42" s="519"/>
      <c r="C42" s="515"/>
      <c r="D42" s="513"/>
      <c r="E42" s="515"/>
      <c r="F42" s="513"/>
      <c r="G42" s="515"/>
      <c r="H42" s="460"/>
      <c r="I42" s="493"/>
      <c r="J42" s="456"/>
      <c r="K42" s="458"/>
      <c r="L42" s="456"/>
      <c r="M42" s="458"/>
      <c r="N42" s="456"/>
      <c r="O42" s="491"/>
      <c r="P42" s="493"/>
      <c r="Q42" s="515"/>
      <c r="R42" s="513"/>
      <c r="S42" s="515"/>
      <c r="T42" s="513"/>
      <c r="U42" s="515"/>
      <c r="V42" s="460"/>
      <c r="W42" s="493"/>
      <c r="X42" s="458"/>
      <c r="Y42" s="456"/>
      <c r="Z42" s="458"/>
      <c r="AA42" s="456"/>
      <c r="AB42" s="458"/>
      <c r="AC42" s="460"/>
      <c r="AD42" s="484">
        <f>SUM(B42:AC42)</f>
        <v>0</v>
      </c>
    </row>
    <row r="43" spans="1:37" s="242" customFormat="1" ht="30" customHeight="1" thickBot="1" x14ac:dyDescent="0.25">
      <c r="A43" s="253" t="s">
        <v>130</v>
      </c>
      <c r="B43" s="520"/>
      <c r="C43" s="516"/>
      <c r="D43" s="514"/>
      <c r="E43" s="516"/>
      <c r="F43" s="514"/>
      <c r="G43" s="516"/>
      <c r="H43" s="461"/>
      <c r="I43" s="494"/>
      <c r="J43" s="457"/>
      <c r="K43" s="459"/>
      <c r="L43" s="457"/>
      <c r="M43" s="459"/>
      <c r="N43" s="457"/>
      <c r="O43" s="492"/>
      <c r="P43" s="494"/>
      <c r="Q43" s="516"/>
      <c r="R43" s="514"/>
      <c r="S43" s="516"/>
      <c r="T43" s="514"/>
      <c r="U43" s="516"/>
      <c r="V43" s="461"/>
      <c r="W43" s="494"/>
      <c r="X43" s="459"/>
      <c r="Y43" s="457"/>
      <c r="Z43" s="459"/>
      <c r="AA43" s="457"/>
      <c r="AB43" s="459"/>
      <c r="AC43" s="461"/>
      <c r="AD43" s="485"/>
    </row>
    <row r="44" spans="1:37" ht="15" thickTop="1" x14ac:dyDescent="0.2">
      <c r="A44" s="238" t="s">
        <v>112</v>
      </c>
      <c r="B44" s="503">
        <f t="shared" ref="B44:AC44" si="4">SUM(B39:B43)</f>
        <v>0</v>
      </c>
      <c r="C44" s="497">
        <f t="shared" si="4"/>
        <v>0</v>
      </c>
      <c r="D44" s="499">
        <f t="shared" si="4"/>
        <v>0</v>
      </c>
      <c r="E44" s="499">
        <f t="shared" si="4"/>
        <v>0</v>
      </c>
      <c r="F44" s="499">
        <f t="shared" si="4"/>
        <v>0</v>
      </c>
      <c r="G44" s="499">
        <f t="shared" si="4"/>
        <v>0</v>
      </c>
      <c r="H44" s="505">
        <f t="shared" si="4"/>
        <v>0</v>
      </c>
      <c r="I44" s="507">
        <f t="shared" si="4"/>
        <v>0</v>
      </c>
      <c r="J44" s="509">
        <f t="shared" si="4"/>
        <v>0</v>
      </c>
      <c r="K44" s="509">
        <f t="shared" si="4"/>
        <v>0</v>
      </c>
      <c r="L44" s="509">
        <f t="shared" si="4"/>
        <v>0</v>
      </c>
      <c r="M44" s="509">
        <f t="shared" si="4"/>
        <v>0</v>
      </c>
      <c r="N44" s="509">
        <f t="shared" si="4"/>
        <v>0</v>
      </c>
      <c r="O44" s="511">
        <f t="shared" si="4"/>
        <v>0</v>
      </c>
      <c r="P44" s="507">
        <f t="shared" ref="P44" si="5">SUM(P39:P43)</f>
        <v>0</v>
      </c>
      <c r="Q44" s="497">
        <f t="shared" ref="Q44:W44" si="6">SUM(Q39:Q43)</f>
        <v>0</v>
      </c>
      <c r="R44" s="499">
        <f t="shared" si="6"/>
        <v>0</v>
      </c>
      <c r="S44" s="499">
        <f t="shared" si="6"/>
        <v>0</v>
      </c>
      <c r="T44" s="499">
        <f t="shared" si="6"/>
        <v>0</v>
      </c>
      <c r="U44" s="499">
        <f t="shared" si="6"/>
        <v>0</v>
      </c>
      <c r="V44" s="505">
        <f t="shared" si="6"/>
        <v>0</v>
      </c>
      <c r="W44" s="507">
        <f t="shared" si="6"/>
        <v>0</v>
      </c>
      <c r="X44" s="509">
        <f t="shared" si="4"/>
        <v>0</v>
      </c>
      <c r="Y44" s="509">
        <f t="shared" si="4"/>
        <v>0</v>
      </c>
      <c r="Z44" s="509">
        <f t="shared" si="4"/>
        <v>0</v>
      </c>
      <c r="AA44" s="509">
        <f t="shared" si="4"/>
        <v>0</v>
      </c>
      <c r="AB44" s="509">
        <f t="shared" si="4"/>
        <v>0</v>
      </c>
      <c r="AC44" s="523">
        <f t="shared" si="4"/>
        <v>0</v>
      </c>
      <c r="AD44" s="464">
        <f>SUM(AD39:AD43)</f>
        <v>0</v>
      </c>
      <c r="AK44" s="202"/>
    </row>
    <row r="45" spans="1:37" ht="15.75" thickBot="1" x14ac:dyDescent="0.3">
      <c r="A45" s="223" t="s">
        <v>113</v>
      </c>
      <c r="B45" s="504"/>
      <c r="C45" s="498"/>
      <c r="D45" s="500"/>
      <c r="E45" s="500"/>
      <c r="F45" s="500"/>
      <c r="G45" s="500"/>
      <c r="H45" s="506"/>
      <c r="I45" s="508"/>
      <c r="J45" s="510"/>
      <c r="K45" s="510"/>
      <c r="L45" s="510"/>
      <c r="M45" s="510"/>
      <c r="N45" s="510"/>
      <c r="O45" s="512"/>
      <c r="P45" s="508"/>
      <c r="Q45" s="498"/>
      <c r="R45" s="500"/>
      <c r="S45" s="500"/>
      <c r="T45" s="500"/>
      <c r="U45" s="500"/>
      <c r="V45" s="506"/>
      <c r="W45" s="508"/>
      <c r="X45" s="510"/>
      <c r="Y45" s="510"/>
      <c r="Z45" s="510"/>
      <c r="AA45" s="510"/>
      <c r="AB45" s="510"/>
      <c r="AC45" s="524"/>
      <c r="AD45" s="465"/>
      <c r="AK45" s="202"/>
    </row>
    <row r="46" spans="1:37" s="316" customFormat="1" ht="40.35" customHeight="1" thickTop="1" thickBot="1" x14ac:dyDescent="0.35">
      <c r="A46" s="314"/>
      <c r="B46" s="332"/>
      <c r="C46" s="332"/>
      <c r="D46" s="332"/>
      <c r="E46" s="332"/>
      <c r="F46" s="332"/>
      <c r="G46" s="332"/>
      <c r="H46" s="333">
        <f>SUM(B44:H45)</f>
        <v>0</v>
      </c>
      <c r="I46" s="332"/>
      <c r="J46" s="332"/>
      <c r="K46" s="332"/>
      <c r="L46" s="332"/>
      <c r="M46" s="332"/>
      <c r="N46" s="332"/>
      <c r="O46" s="333">
        <f>SUM(I44:O45)</f>
        <v>0</v>
      </c>
      <c r="P46" s="332"/>
      <c r="Q46" s="332"/>
      <c r="R46" s="332"/>
      <c r="S46" s="332"/>
      <c r="T46" s="332"/>
      <c r="U46" s="332"/>
      <c r="V46" s="333">
        <f>SUM(O44:V45)</f>
        <v>0</v>
      </c>
      <c r="W46" s="332"/>
      <c r="X46" s="332"/>
      <c r="Y46" s="332"/>
      <c r="Z46" s="332"/>
      <c r="AA46" s="332"/>
      <c r="AB46" s="332"/>
      <c r="AC46" s="333">
        <f>SUM(W44:AC45)</f>
        <v>0</v>
      </c>
      <c r="AD46" s="334">
        <f>SUM(H46:AC46)</f>
        <v>0</v>
      </c>
    </row>
    <row r="47" spans="1:37" ht="15.75" thickTop="1" x14ac:dyDescent="0.25">
      <c r="A47" s="213" t="s">
        <v>114</v>
      </c>
      <c r="B47" s="446">
        <f t="shared" ref="B47:AC47" si="7">B34+B44</f>
        <v>0</v>
      </c>
      <c r="C47" s="446">
        <f t="shared" si="7"/>
        <v>0</v>
      </c>
      <c r="D47" s="446">
        <f t="shared" si="7"/>
        <v>0</v>
      </c>
      <c r="E47" s="446">
        <f t="shared" si="7"/>
        <v>0</v>
      </c>
      <c r="F47" s="446">
        <f t="shared" si="7"/>
        <v>0</v>
      </c>
      <c r="G47" s="446">
        <f t="shared" si="7"/>
        <v>0</v>
      </c>
      <c r="H47" s="446">
        <f t="shared" si="7"/>
        <v>0</v>
      </c>
      <c r="I47" s="446">
        <f t="shared" si="7"/>
        <v>0</v>
      </c>
      <c r="J47" s="446">
        <f t="shared" si="7"/>
        <v>0</v>
      </c>
      <c r="K47" s="446">
        <f t="shared" si="7"/>
        <v>0</v>
      </c>
      <c r="L47" s="446">
        <f t="shared" si="7"/>
        <v>0</v>
      </c>
      <c r="M47" s="446">
        <f t="shared" si="7"/>
        <v>0</v>
      </c>
      <c r="N47" s="446">
        <f t="shared" si="7"/>
        <v>0</v>
      </c>
      <c r="O47" s="446">
        <f t="shared" si="7"/>
        <v>0</v>
      </c>
      <c r="P47" s="446">
        <f t="shared" ref="P47" si="8">P34+P44</f>
        <v>0</v>
      </c>
      <c r="Q47" s="446">
        <f t="shared" ref="Q47:W47" si="9">Q34+Q44</f>
        <v>0</v>
      </c>
      <c r="R47" s="446">
        <f t="shared" si="9"/>
        <v>0</v>
      </c>
      <c r="S47" s="446">
        <f t="shared" si="9"/>
        <v>0</v>
      </c>
      <c r="T47" s="446">
        <f t="shared" si="9"/>
        <v>0</v>
      </c>
      <c r="U47" s="446">
        <f t="shared" si="9"/>
        <v>0</v>
      </c>
      <c r="V47" s="446">
        <f t="shared" si="9"/>
        <v>0</v>
      </c>
      <c r="W47" s="446">
        <f t="shared" si="9"/>
        <v>0</v>
      </c>
      <c r="X47" s="446">
        <f t="shared" si="7"/>
        <v>0</v>
      </c>
      <c r="Y47" s="446">
        <f t="shared" si="7"/>
        <v>0</v>
      </c>
      <c r="Z47" s="446">
        <f t="shared" si="7"/>
        <v>0</v>
      </c>
      <c r="AA47" s="446">
        <f t="shared" si="7"/>
        <v>0</v>
      </c>
      <c r="AB47" s="446">
        <f t="shared" si="7"/>
        <v>0</v>
      </c>
      <c r="AC47" s="446">
        <f t="shared" si="7"/>
        <v>0</v>
      </c>
      <c r="AD47" s="495">
        <f>SUM(B47:AC48)</f>
        <v>0</v>
      </c>
      <c r="AK47" s="202"/>
    </row>
    <row r="48" spans="1:37" ht="15.75" thickBot="1" x14ac:dyDescent="0.3">
      <c r="A48" s="223" t="s">
        <v>103</v>
      </c>
      <c r="B48" s="447"/>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96"/>
      <c r="AK48" s="202"/>
    </row>
    <row r="49" spans="1:37" s="254" customFormat="1" ht="40.35" customHeight="1" thickTop="1" thickBot="1" x14ac:dyDescent="0.35">
      <c r="A49" s="300" t="s">
        <v>115</v>
      </c>
      <c r="B49" s="338"/>
      <c r="C49" s="338"/>
      <c r="D49" s="338"/>
      <c r="E49" s="338"/>
      <c r="F49" s="338"/>
      <c r="G49" s="338"/>
      <c r="H49" s="337">
        <f>SUM(H36+H46)</f>
        <v>0</v>
      </c>
      <c r="I49" s="338"/>
      <c r="J49" s="338"/>
      <c r="K49" s="338"/>
      <c r="L49" s="338"/>
      <c r="M49" s="338"/>
      <c r="N49" s="338"/>
      <c r="O49" s="337">
        <f>SUM(O36+O46)</f>
        <v>0</v>
      </c>
      <c r="P49" s="338"/>
      <c r="Q49" s="338"/>
      <c r="R49" s="338"/>
      <c r="S49" s="338"/>
      <c r="T49" s="338"/>
      <c r="U49" s="338"/>
      <c r="V49" s="337">
        <f>SUM(V36+V46)</f>
        <v>0</v>
      </c>
      <c r="W49" s="338"/>
      <c r="X49" s="318"/>
      <c r="Y49" s="318"/>
      <c r="Z49" s="318"/>
      <c r="AA49" s="318"/>
      <c r="AB49" s="318"/>
      <c r="AC49" s="337">
        <f>SUM(AC36+AC46)</f>
        <v>0</v>
      </c>
      <c r="AD49" s="339">
        <f>SUM(B49:AC49)</f>
        <v>0</v>
      </c>
    </row>
    <row r="50" spans="1:37" s="224" customFormat="1" ht="26.1" customHeight="1" thickTop="1" x14ac:dyDescent="0.2">
      <c r="A50" s="529"/>
      <c r="B50" s="529"/>
      <c r="C50" s="529"/>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354"/>
      <c r="AF50" s="354"/>
      <c r="AG50" s="354"/>
      <c r="AH50" s="354"/>
      <c r="AI50" s="354"/>
      <c r="AJ50" s="354"/>
      <c r="AK50" s="354"/>
    </row>
    <row r="51" spans="1:37" ht="15" x14ac:dyDescent="0.25">
      <c r="A51" s="255" t="s">
        <v>116</v>
      </c>
      <c r="B51" s="202" t="s">
        <v>140</v>
      </c>
      <c r="AK51" s="202"/>
    </row>
    <row r="52" spans="1:37" x14ac:dyDescent="0.3">
      <c r="B52" s="442"/>
      <c r="C52" s="442"/>
      <c r="D52" s="442"/>
      <c r="E52" s="442"/>
      <c r="F52" s="442"/>
      <c r="G52" s="442"/>
      <c r="H52" s="442"/>
      <c r="I52" s="442"/>
      <c r="J52" s="442"/>
      <c r="K52" s="442"/>
      <c r="L52" s="442"/>
      <c r="M52" s="442"/>
      <c r="N52" s="442"/>
      <c r="O52" s="442"/>
      <c r="P52" s="442"/>
      <c r="Q52" s="442"/>
      <c r="R52" s="442"/>
      <c r="S52" s="442"/>
      <c r="T52" s="442"/>
      <c r="U52" s="442"/>
      <c r="V52" s="442"/>
    </row>
  </sheetData>
  <mergeCells count="121">
    <mergeCell ref="H1:I1"/>
    <mergeCell ref="J1:Q1"/>
    <mergeCell ref="F5:L5"/>
    <mergeCell ref="I47:I48"/>
    <mergeCell ref="J47:J48"/>
    <mergeCell ref="B42:B43"/>
    <mergeCell ref="C42:C43"/>
    <mergeCell ref="E34:E35"/>
    <mergeCell ref="F34:F35"/>
    <mergeCell ref="G34:G35"/>
    <mergeCell ref="H34:H35"/>
    <mergeCell ref="I34:I35"/>
    <mergeCell ref="J42:J43"/>
    <mergeCell ref="J44:J45"/>
    <mergeCell ref="D42:D43"/>
    <mergeCell ref="E42:E43"/>
    <mergeCell ref="F42:F43"/>
    <mergeCell ref="G42:G43"/>
    <mergeCell ref="H42:H43"/>
    <mergeCell ref="I42:I43"/>
    <mergeCell ref="F44:F45"/>
    <mergeCell ref="G44:G45"/>
    <mergeCell ref="H44:H45"/>
    <mergeCell ref="I44:I45"/>
    <mergeCell ref="AA42:AA43"/>
    <mergeCell ref="AC47:AC48"/>
    <mergeCell ref="W47:W48"/>
    <mergeCell ref="X47:X48"/>
    <mergeCell ref="Y47:Y48"/>
    <mergeCell ref="Z47:Z48"/>
    <mergeCell ref="L42:L43"/>
    <mergeCell ref="M42:M43"/>
    <mergeCell ref="N42:N43"/>
    <mergeCell ref="O42:O43"/>
    <mergeCell ref="W42:W43"/>
    <mergeCell ref="L44:L45"/>
    <mergeCell ref="M44:M45"/>
    <mergeCell ref="N44:N45"/>
    <mergeCell ref="O44:O45"/>
    <mergeCell ref="V42:V43"/>
    <mergeCell ref="B34:B35"/>
    <mergeCell ref="C34:C35"/>
    <mergeCell ref="D34:D35"/>
    <mergeCell ref="AA34:AA35"/>
    <mergeCell ref="AB34:AB35"/>
    <mergeCell ref="AC34:AC35"/>
    <mergeCell ref="AD34:AD35"/>
    <mergeCell ref="Y34:Y35"/>
    <mergeCell ref="Z34:Z35"/>
    <mergeCell ref="J34:J35"/>
    <mergeCell ref="K34:K35"/>
    <mergeCell ref="L34:L35"/>
    <mergeCell ref="M34:M35"/>
    <mergeCell ref="N34:N35"/>
    <mergeCell ref="K42:K43"/>
    <mergeCell ref="AB42:AB43"/>
    <mergeCell ref="Y42:Y43"/>
    <mergeCell ref="Z42:Z43"/>
    <mergeCell ref="O34:O35"/>
    <mergeCell ref="W34:W35"/>
    <mergeCell ref="X34:X35"/>
    <mergeCell ref="X42:X43"/>
    <mergeCell ref="F47:F48"/>
    <mergeCell ref="G47:G48"/>
    <mergeCell ref="H47:H48"/>
    <mergeCell ref="X44:X45"/>
    <mergeCell ref="P34:P35"/>
    <mergeCell ref="Q34:Q35"/>
    <mergeCell ref="R34:R35"/>
    <mergeCell ref="S34:S35"/>
    <mergeCell ref="T34:T35"/>
    <mergeCell ref="U34:U35"/>
    <mergeCell ref="V34:V35"/>
    <mergeCell ref="Q42:Q43"/>
    <mergeCell ref="R42:R43"/>
    <mergeCell ref="S42:S43"/>
    <mergeCell ref="T42:T43"/>
    <mergeCell ref="U42:U43"/>
    <mergeCell ref="D47:D48"/>
    <mergeCell ref="E47:E48"/>
    <mergeCell ref="Y44:Y45"/>
    <mergeCell ref="Z44:Z45"/>
    <mergeCell ref="AA44:AA45"/>
    <mergeCell ref="AB44:AB45"/>
    <mergeCell ref="B44:B45"/>
    <mergeCell ref="C44:C45"/>
    <mergeCell ref="D44:D45"/>
    <mergeCell ref="E44:E45"/>
    <mergeCell ref="Q44:Q45"/>
    <mergeCell ref="R44:R45"/>
    <mergeCell ref="S44:S45"/>
    <mergeCell ref="T44:T45"/>
    <mergeCell ref="U44:U45"/>
    <mergeCell ref="V44:V45"/>
    <mergeCell ref="W44:W45"/>
    <mergeCell ref="P44:P45"/>
    <mergeCell ref="P47:P48"/>
    <mergeCell ref="A50:AD50"/>
    <mergeCell ref="B52:V52"/>
    <mergeCell ref="AD47:AD48"/>
    <mergeCell ref="AC42:AC43"/>
    <mergeCell ref="AD42:AD43"/>
    <mergeCell ref="AC44:AC45"/>
    <mergeCell ref="AD44:AD45"/>
    <mergeCell ref="K47:K48"/>
    <mergeCell ref="L47:L48"/>
    <mergeCell ref="M47:M48"/>
    <mergeCell ref="N47:N48"/>
    <mergeCell ref="O47:O48"/>
    <mergeCell ref="AA47:AA48"/>
    <mergeCell ref="AB47:AB48"/>
    <mergeCell ref="K44:K45"/>
    <mergeCell ref="B47:B48"/>
    <mergeCell ref="Q47:Q48"/>
    <mergeCell ref="R47:R48"/>
    <mergeCell ref="S47:S48"/>
    <mergeCell ref="T47:T48"/>
    <mergeCell ref="U47:U48"/>
    <mergeCell ref="V47:V48"/>
    <mergeCell ref="P42:P43"/>
    <mergeCell ref="C47:C48"/>
  </mergeCells>
  <phoneticPr fontId="0" type="noConversion"/>
  <printOptions horizontalCentered="1"/>
  <pageMargins left="0.25" right="0.25" top="0.25" bottom="0" header="0" footer="0"/>
  <pageSetup scale="42"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3775-B9A2-4F52-BDB0-88AB950870B9}">
  <sheetPr>
    <pageSetUpPr fitToPage="1"/>
  </sheetPr>
  <dimension ref="A1:AK52"/>
  <sheetViews>
    <sheetView topLeftCell="A33" zoomScale="80" zoomScaleNormal="80" workbookViewId="0">
      <selection activeCell="B51" sqref="B51:AK51"/>
    </sheetView>
  </sheetViews>
  <sheetFormatPr defaultColWidth="10.6640625" defaultRowHeight="20.25" x14ac:dyDescent="0.3"/>
  <cols>
    <col min="1" max="1" width="38.6640625" style="202" customWidth="1"/>
    <col min="2" max="2" width="13.6640625" style="202" customWidth="1"/>
    <col min="3" max="3" width="12.5" style="202" customWidth="1"/>
    <col min="4" max="4" width="11.5" style="202" customWidth="1"/>
    <col min="5" max="5" width="11" style="202" customWidth="1"/>
    <col min="6" max="6" width="13" style="202" customWidth="1"/>
    <col min="7" max="7" width="11.6640625" style="202" customWidth="1"/>
    <col min="8" max="8" width="14.6640625" style="202" customWidth="1"/>
    <col min="9" max="9" width="12.1640625" style="202" customWidth="1"/>
    <col min="10" max="10" width="11.6640625" style="202" customWidth="1"/>
    <col min="11" max="11" width="11.5" style="202" customWidth="1"/>
    <col min="12" max="12" width="11.6640625" style="202" customWidth="1"/>
    <col min="13" max="13" width="12.5" style="202" customWidth="1"/>
    <col min="14" max="14" width="12.1640625" style="202" customWidth="1"/>
    <col min="15" max="15" width="15.1640625" style="202" customWidth="1"/>
    <col min="16" max="16" width="11.5" style="202" customWidth="1"/>
    <col min="17" max="17" width="11" style="202" customWidth="1"/>
    <col min="18" max="18" width="12.1640625" style="202" customWidth="1"/>
    <col min="19" max="21" width="11.5" style="202" bestFit="1" customWidth="1"/>
    <col min="22" max="22" width="15" style="202" customWidth="1"/>
    <col min="23" max="24" width="11.5" style="202" bestFit="1" customWidth="1"/>
    <col min="25" max="25" width="11.33203125" style="202" customWidth="1"/>
    <col min="26" max="26" width="12.6640625" style="202" customWidth="1"/>
    <col min="27" max="27" width="11.33203125" style="202" customWidth="1"/>
    <col min="28" max="28" width="11.6640625" style="202" customWidth="1"/>
    <col min="29" max="29" width="15.6640625" style="202" customWidth="1"/>
    <col min="30" max="31" width="11.5" style="202" bestFit="1" customWidth="1"/>
    <col min="32" max="32" width="11.33203125" style="202" customWidth="1"/>
    <col min="33" max="33" width="12.6640625" style="202" customWidth="1"/>
    <col min="34" max="34" width="11.33203125" style="202" customWidth="1"/>
    <col min="35" max="35" width="11.6640625" style="202" customWidth="1"/>
    <col min="36" max="36" width="15.6640625" style="202" customWidth="1"/>
    <col min="37" max="37" width="17.33203125" style="308" customWidth="1"/>
    <col min="38" max="16384" width="10.6640625" style="202"/>
  </cols>
  <sheetData>
    <row r="1" spans="1:37" x14ac:dyDescent="0.3">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3"/>
      <c r="X1" s="5"/>
      <c r="Y1" s="5"/>
      <c r="Z1" s="236"/>
      <c r="AA1" s="232">
        <v>1140</v>
      </c>
      <c r="AB1" s="232"/>
      <c r="AC1" s="232"/>
      <c r="AD1" s="233"/>
      <c r="AE1" s="5"/>
      <c r="AF1" s="5"/>
      <c r="AG1" s="236"/>
      <c r="AH1" s="232">
        <v>1140</v>
      </c>
      <c r="AI1" s="232"/>
      <c r="AJ1" s="232"/>
    </row>
    <row r="2" spans="1:37" x14ac:dyDescent="0.3">
      <c r="A2" s="227" t="s">
        <v>135</v>
      </c>
      <c r="B2" s="5"/>
      <c r="C2" s="5"/>
      <c r="D2" s="5"/>
      <c r="E2" s="5"/>
      <c r="F2" s="5"/>
      <c r="G2" s="5"/>
      <c r="H2" s="5"/>
      <c r="I2" s="5"/>
      <c r="J2" s="234"/>
      <c r="K2" s="5"/>
      <c r="L2" s="5"/>
      <c r="M2" s="5"/>
      <c r="N2" s="5"/>
      <c r="O2" s="5"/>
      <c r="P2" s="5"/>
      <c r="Q2" s="5"/>
      <c r="R2" s="5"/>
      <c r="S2" s="5"/>
      <c r="T2" s="5"/>
      <c r="U2" s="5"/>
      <c r="V2" s="5"/>
      <c r="W2" s="5"/>
      <c r="X2" s="5"/>
      <c r="Y2" s="5"/>
      <c r="Z2" s="5"/>
      <c r="AA2" s="5"/>
      <c r="AB2" s="5"/>
      <c r="AC2" s="5"/>
      <c r="AD2" s="5"/>
      <c r="AE2" s="5"/>
      <c r="AF2" s="5"/>
      <c r="AG2" s="5"/>
      <c r="AH2" s="5"/>
      <c r="AI2" s="5"/>
      <c r="AJ2" s="5"/>
    </row>
    <row r="3" spans="1:37" s="204" customFormat="1" ht="13.35" customHeight="1" x14ac:dyDescent="0.3">
      <c r="A3" s="247">
        <v>45901</v>
      </c>
      <c r="B3" s="232"/>
      <c r="C3" s="232"/>
      <c r="D3" s="232"/>
      <c r="E3" s="232"/>
      <c r="F3" s="232"/>
      <c r="G3" s="232"/>
      <c r="H3" s="232"/>
      <c r="I3" s="232"/>
      <c r="J3" s="232"/>
      <c r="K3" s="232"/>
      <c r="L3" s="232"/>
      <c r="M3" s="232"/>
      <c r="N3" s="232"/>
      <c r="O3" s="232"/>
      <c r="P3" s="232"/>
      <c r="Q3" s="232"/>
      <c r="R3" s="235"/>
      <c r="S3" s="235"/>
      <c r="T3" s="235"/>
      <c r="U3" s="235"/>
      <c r="V3" s="235"/>
      <c r="W3" s="235"/>
      <c r="X3" s="235"/>
      <c r="Y3" s="232"/>
      <c r="Z3" s="2"/>
      <c r="AA3" s="2"/>
      <c r="AB3" s="2"/>
      <c r="AC3" s="2"/>
      <c r="AD3" s="235"/>
      <c r="AE3" s="235"/>
      <c r="AF3" s="232"/>
      <c r="AG3" s="2"/>
      <c r="AH3" s="2"/>
      <c r="AI3" s="2"/>
      <c r="AJ3" s="2"/>
      <c r="AK3" s="309"/>
    </row>
    <row r="4" spans="1:37" s="204" customFormat="1" ht="13.35" customHeight="1" x14ac:dyDescent="0.3">
      <c r="A4" s="228"/>
      <c r="B4" s="203"/>
      <c r="C4" s="203"/>
      <c r="D4" s="203"/>
      <c r="E4" s="203"/>
      <c r="F4" s="203"/>
      <c r="G4" s="203"/>
      <c r="H4" s="205"/>
      <c r="I4" s="205"/>
      <c r="J4" s="205"/>
      <c r="K4" s="205"/>
      <c r="L4" s="205"/>
      <c r="M4" s="203"/>
      <c r="N4" s="203"/>
      <c r="O4" s="203"/>
      <c r="P4" s="203"/>
      <c r="Q4" s="203"/>
      <c r="R4" s="203"/>
      <c r="S4" s="203"/>
      <c r="T4" s="203"/>
      <c r="U4" s="203"/>
      <c r="V4" s="203"/>
      <c r="W4" s="203"/>
      <c r="X4" s="203"/>
      <c r="Y4" s="203"/>
      <c r="AD4" s="203"/>
      <c r="AE4" s="203"/>
      <c r="AF4" s="203"/>
      <c r="AK4" s="309"/>
    </row>
    <row r="5" spans="1:37" s="204" customFormat="1" ht="13.35" customHeight="1" x14ac:dyDescent="0.3">
      <c r="A5" s="228"/>
      <c r="B5" s="203" t="s">
        <v>10</v>
      </c>
      <c r="C5" s="203"/>
      <c r="D5" s="203"/>
      <c r="E5" s="203"/>
      <c r="F5" s="488">
        <f>A3</f>
        <v>45901</v>
      </c>
      <c r="G5" s="488"/>
      <c r="H5" s="488"/>
      <c r="I5" s="488"/>
      <c r="J5" s="488"/>
      <c r="K5" s="488"/>
      <c r="L5" s="488"/>
      <c r="M5" s="203"/>
      <c r="N5" s="203"/>
      <c r="O5" s="203"/>
      <c r="P5" s="203"/>
      <c r="Q5" s="203"/>
      <c r="R5" s="203"/>
      <c r="S5" s="203"/>
      <c r="T5" s="203"/>
      <c r="U5" s="203"/>
      <c r="V5" s="203"/>
      <c r="W5" s="203"/>
      <c r="X5" s="203"/>
      <c r="Y5" s="203"/>
      <c r="AD5" s="203"/>
      <c r="AE5" s="203"/>
      <c r="AF5" s="203"/>
      <c r="AK5" s="309"/>
    </row>
    <row r="6" spans="1:37" x14ac:dyDescent="0.3">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c r="AD6" s="203"/>
      <c r="AE6" s="203"/>
      <c r="AF6" s="203"/>
    </row>
    <row r="7" spans="1:37" s="203" customFormat="1" ht="47.1" customHeight="1" thickBot="1" x14ac:dyDescent="0.35">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248" t="s">
        <v>36</v>
      </c>
      <c r="AE7" s="207" t="s">
        <v>37</v>
      </c>
      <c r="AF7" s="207" t="s">
        <v>38</v>
      </c>
      <c r="AG7" s="207" t="s">
        <v>39</v>
      </c>
      <c r="AH7" s="207" t="s">
        <v>38</v>
      </c>
      <c r="AI7" s="207" t="s">
        <v>27</v>
      </c>
      <c r="AJ7" s="207" t="s">
        <v>36</v>
      </c>
      <c r="AK7" s="310" t="s">
        <v>136</v>
      </c>
    </row>
    <row r="8" spans="1:37" s="245" customFormat="1" ht="21" thickBot="1" x14ac:dyDescent="0.35">
      <c r="A8" s="241" t="s">
        <v>139</v>
      </c>
      <c r="B8" s="211">
        <v>45900</v>
      </c>
      <c r="C8" s="211">
        <v>45901</v>
      </c>
      <c r="D8" s="211">
        <v>45902</v>
      </c>
      <c r="E8" s="211">
        <v>45903</v>
      </c>
      <c r="F8" s="211">
        <v>45904</v>
      </c>
      <c r="G8" s="211">
        <v>45905</v>
      </c>
      <c r="H8" s="211">
        <v>45906</v>
      </c>
      <c r="I8" s="211">
        <v>45907</v>
      </c>
      <c r="J8" s="211">
        <v>45908</v>
      </c>
      <c r="K8" s="211">
        <v>45909</v>
      </c>
      <c r="L8" s="211">
        <v>45910</v>
      </c>
      <c r="M8" s="211">
        <v>45911</v>
      </c>
      <c r="N8" s="211">
        <v>45912</v>
      </c>
      <c r="O8" s="211">
        <v>45913</v>
      </c>
      <c r="P8" s="211">
        <v>45914</v>
      </c>
      <c r="Q8" s="211">
        <v>45915</v>
      </c>
      <c r="R8" s="211">
        <v>45916</v>
      </c>
      <c r="S8" s="211">
        <v>45917</v>
      </c>
      <c r="T8" s="211">
        <v>45918</v>
      </c>
      <c r="U8" s="211">
        <v>45919</v>
      </c>
      <c r="V8" s="211">
        <v>45920</v>
      </c>
      <c r="W8" s="211">
        <v>45921</v>
      </c>
      <c r="X8" s="211">
        <v>45922</v>
      </c>
      <c r="Y8" s="211">
        <v>45923</v>
      </c>
      <c r="Z8" s="211">
        <v>45924</v>
      </c>
      <c r="AA8" s="211">
        <v>45925</v>
      </c>
      <c r="AB8" s="211">
        <v>45926</v>
      </c>
      <c r="AC8" s="211">
        <v>45927</v>
      </c>
      <c r="AD8" s="211">
        <v>45928</v>
      </c>
      <c r="AE8" s="211">
        <v>45929</v>
      </c>
      <c r="AF8" s="211">
        <v>45930</v>
      </c>
      <c r="AG8" s="211">
        <v>45931</v>
      </c>
      <c r="AH8" s="211">
        <v>45932</v>
      </c>
      <c r="AI8" s="211">
        <v>45933</v>
      </c>
      <c r="AJ8" s="211">
        <v>45934</v>
      </c>
      <c r="AK8" s="311"/>
    </row>
    <row r="9" spans="1:37" ht="30" customHeight="1" thickTop="1" x14ac:dyDescent="0.3">
      <c r="A9" s="259"/>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268"/>
      <c r="AE9" s="264"/>
      <c r="AF9" s="261"/>
      <c r="AG9" s="264"/>
      <c r="AH9" s="261"/>
      <c r="AI9" s="264"/>
      <c r="AJ9" s="265"/>
      <c r="AK9" s="312">
        <f>SUM(B9:AJ9)</f>
        <v>0</v>
      </c>
    </row>
    <row r="10" spans="1:37" ht="30" customHeight="1" x14ac:dyDescent="0.3">
      <c r="A10" s="269"/>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268"/>
      <c r="AE10" s="264"/>
      <c r="AF10" s="261"/>
      <c r="AG10" s="264"/>
      <c r="AH10" s="261"/>
      <c r="AI10" s="264"/>
      <c r="AJ10" s="265"/>
      <c r="AK10" s="312">
        <f>SUM(B10:AJ10)</f>
        <v>0</v>
      </c>
    </row>
    <row r="11" spans="1:37" ht="30" customHeight="1" x14ac:dyDescent="0.3">
      <c r="A11" s="269"/>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268"/>
      <c r="AE11" s="264"/>
      <c r="AF11" s="261"/>
      <c r="AG11" s="264"/>
      <c r="AH11" s="261"/>
      <c r="AI11" s="264"/>
      <c r="AJ11" s="265"/>
      <c r="AK11" s="312">
        <f t="shared" ref="AK11:AK33" si="0">SUM(B11:AJ11)</f>
        <v>0</v>
      </c>
    </row>
    <row r="12" spans="1:37" ht="30" customHeight="1" x14ac:dyDescent="0.3">
      <c r="A12" s="269"/>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268"/>
      <c r="AE12" s="264"/>
      <c r="AF12" s="261"/>
      <c r="AG12" s="264"/>
      <c r="AH12" s="261"/>
      <c r="AI12" s="264"/>
      <c r="AJ12" s="265"/>
      <c r="AK12" s="312">
        <f t="shared" si="0"/>
        <v>0</v>
      </c>
    </row>
    <row r="13" spans="1:37" ht="30" customHeight="1" x14ac:dyDescent="0.3">
      <c r="A13" s="269"/>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268"/>
      <c r="AE13" s="264"/>
      <c r="AF13" s="261"/>
      <c r="AG13" s="264"/>
      <c r="AH13" s="261"/>
      <c r="AI13" s="264"/>
      <c r="AJ13" s="265"/>
      <c r="AK13" s="312">
        <f t="shared" si="0"/>
        <v>0</v>
      </c>
    </row>
    <row r="14" spans="1:37" ht="30" customHeight="1" x14ac:dyDescent="0.3">
      <c r="A14" s="269"/>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268"/>
      <c r="AE14" s="264"/>
      <c r="AF14" s="261"/>
      <c r="AG14" s="264"/>
      <c r="AH14" s="261"/>
      <c r="AI14" s="264"/>
      <c r="AJ14" s="265"/>
      <c r="AK14" s="312">
        <f t="shared" si="0"/>
        <v>0</v>
      </c>
    </row>
    <row r="15" spans="1:37" ht="30" customHeight="1" x14ac:dyDescent="0.3">
      <c r="A15" s="269"/>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268"/>
      <c r="AE15" s="264"/>
      <c r="AF15" s="261"/>
      <c r="AG15" s="264"/>
      <c r="AH15" s="261"/>
      <c r="AI15" s="264"/>
      <c r="AJ15" s="265"/>
      <c r="AK15" s="312">
        <f t="shared" si="0"/>
        <v>0</v>
      </c>
    </row>
    <row r="16" spans="1:37" ht="30" customHeight="1" x14ac:dyDescent="0.3">
      <c r="A16" s="269"/>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268"/>
      <c r="AE16" s="264"/>
      <c r="AF16" s="261"/>
      <c r="AG16" s="264"/>
      <c r="AH16" s="261"/>
      <c r="AI16" s="264"/>
      <c r="AJ16" s="265"/>
      <c r="AK16" s="312">
        <f t="shared" si="0"/>
        <v>0</v>
      </c>
    </row>
    <row r="17" spans="1:37" ht="30" customHeight="1" x14ac:dyDescent="0.3">
      <c r="A17" s="269"/>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268"/>
      <c r="AE17" s="264"/>
      <c r="AF17" s="261"/>
      <c r="AG17" s="264"/>
      <c r="AH17" s="261"/>
      <c r="AI17" s="264"/>
      <c r="AJ17" s="265"/>
      <c r="AK17" s="312">
        <f t="shared" si="0"/>
        <v>0</v>
      </c>
    </row>
    <row r="18" spans="1:37" ht="30" customHeight="1" x14ac:dyDescent="0.3">
      <c r="A18" s="269"/>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268"/>
      <c r="AE18" s="264"/>
      <c r="AF18" s="261"/>
      <c r="AG18" s="264"/>
      <c r="AH18" s="261"/>
      <c r="AI18" s="264"/>
      <c r="AJ18" s="265"/>
      <c r="AK18" s="312">
        <f t="shared" si="0"/>
        <v>0</v>
      </c>
    </row>
    <row r="19" spans="1:37" ht="30" customHeight="1" x14ac:dyDescent="0.3">
      <c r="A19" s="269"/>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268"/>
      <c r="AE19" s="264"/>
      <c r="AF19" s="261"/>
      <c r="AG19" s="264"/>
      <c r="AH19" s="261"/>
      <c r="AI19" s="264"/>
      <c r="AJ19" s="265"/>
      <c r="AK19" s="312">
        <f t="shared" si="0"/>
        <v>0</v>
      </c>
    </row>
    <row r="20" spans="1:37" ht="30" customHeight="1" x14ac:dyDescent="0.3">
      <c r="A20" s="269"/>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268"/>
      <c r="AE20" s="264"/>
      <c r="AF20" s="261"/>
      <c r="AG20" s="264"/>
      <c r="AH20" s="261"/>
      <c r="AI20" s="264"/>
      <c r="AJ20" s="265"/>
      <c r="AK20" s="312">
        <f t="shared" si="0"/>
        <v>0</v>
      </c>
    </row>
    <row r="21" spans="1:37" ht="30" customHeight="1" x14ac:dyDescent="0.3">
      <c r="A21" s="269"/>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268"/>
      <c r="AE21" s="264"/>
      <c r="AF21" s="261"/>
      <c r="AG21" s="264"/>
      <c r="AH21" s="261"/>
      <c r="AI21" s="264"/>
      <c r="AJ21" s="265"/>
      <c r="AK21" s="312">
        <f t="shared" si="0"/>
        <v>0</v>
      </c>
    </row>
    <row r="22" spans="1:37" ht="30" customHeight="1" x14ac:dyDescent="0.3">
      <c r="A22" s="269"/>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268"/>
      <c r="AE22" s="264"/>
      <c r="AF22" s="261"/>
      <c r="AG22" s="264"/>
      <c r="AH22" s="261"/>
      <c r="AI22" s="264"/>
      <c r="AJ22" s="265"/>
      <c r="AK22" s="312">
        <f t="shared" si="0"/>
        <v>0</v>
      </c>
    </row>
    <row r="23" spans="1:37" ht="30" customHeight="1" x14ac:dyDescent="0.3">
      <c r="A23" s="269"/>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268"/>
      <c r="AE23" s="264"/>
      <c r="AF23" s="261"/>
      <c r="AG23" s="264"/>
      <c r="AH23" s="261"/>
      <c r="AI23" s="264"/>
      <c r="AJ23" s="265"/>
      <c r="AK23" s="312">
        <f t="shared" si="0"/>
        <v>0</v>
      </c>
    </row>
    <row r="24" spans="1:37" ht="30" customHeight="1" x14ac:dyDescent="0.3">
      <c r="A24" s="269"/>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268"/>
      <c r="AE24" s="264"/>
      <c r="AF24" s="261"/>
      <c r="AG24" s="264"/>
      <c r="AH24" s="261"/>
      <c r="AI24" s="264"/>
      <c r="AJ24" s="265"/>
      <c r="AK24" s="312">
        <f t="shared" si="0"/>
        <v>0</v>
      </c>
    </row>
    <row r="25" spans="1:37" s="212" customFormat="1" ht="30" customHeight="1" x14ac:dyDescent="0.3">
      <c r="A25" s="269"/>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268"/>
      <c r="AE25" s="264"/>
      <c r="AF25" s="261"/>
      <c r="AG25" s="264"/>
      <c r="AH25" s="261"/>
      <c r="AI25" s="264"/>
      <c r="AJ25" s="265"/>
      <c r="AK25" s="312">
        <f t="shared" si="0"/>
        <v>0</v>
      </c>
    </row>
    <row r="26" spans="1:37" s="212" customFormat="1" ht="30" customHeight="1" x14ac:dyDescent="0.3">
      <c r="A26" s="269"/>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268"/>
      <c r="AE26" s="264"/>
      <c r="AF26" s="261"/>
      <c r="AG26" s="264"/>
      <c r="AH26" s="261"/>
      <c r="AI26" s="264"/>
      <c r="AJ26" s="265"/>
      <c r="AK26" s="312">
        <f t="shared" si="0"/>
        <v>0</v>
      </c>
    </row>
    <row r="27" spans="1:37" s="212" customFormat="1" ht="30" customHeight="1" x14ac:dyDescent="0.3">
      <c r="A27" s="270"/>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268"/>
      <c r="AE27" s="264"/>
      <c r="AF27" s="261"/>
      <c r="AG27" s="264"/>
      <c r="AH27" s="261"/>
      <c r="AI27" s="264"/>
      <c r="AJ27" s="265"/>
      <c r="AK27" s="312">
        <f t="shared" si="0"/>
        <v>0</v>
      </c>
    </row>
    <row r="28" spans="1:37" ht="30" customHeight="1" x14ac:dyDescent="0.3">
      <c r="A28" s="271"/>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268"/>
      <c r="AE28" s="264"/>
      <c r="AF28" s="261"/>
      <c r="AG28" s="264"/>
      <c r="AH28" s="261"/>
      <c r="AI28" s="264"/>
      <c r="AJ28" s="265"/>
      <c r="AK28" s="312">
        <f t="shared" si="0"/>
        <v>0</v>
      </c>
    </row>
    <row r="29" spans="1:37" ht="30" customHeight="1" x14ac:dyDescent="0.3">
      <c r="A29" s="272"/>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268"/>
      <c r="AE29" s="264"/>
      <c r="AF29" s="261"/>
      <c r="AG29" s="264"/>
      <c r="AH29" s="261"/>
      <c r="AI29" s="264"/>
      <c r="AJ29" s="265"/>
      <c r="AK29" s="312">
        <f t="shared" si="0"/>
        <v>0</v>
      </c>
    </row>
    <row r="30" spans="1:37" s="212" customFormat="1" ht="30" customHeight="1" x14ac:dyDescent="0.3">
      <c r="A30" s="272"/>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268"/>
      <c r="AE30" s="264"/>
      <c r="AF30" s="261"/>
      <c r="AG30" s="264"/>
      <c r="AH30" s="261"/>
      <c r="AI30" s="264"/>
      <c r="AJ30" s="265"/>
      <c r="AK30" s="312">
        <f t="shared" si="0"/>
        <v>0</v>
      </c>
    </row>
    <row r="31" spans="1:37" ht="30" customHeight="1" x14ac:dyDescent="0.3">
      <c r="A31" s="273" t="s">
        <v>131</v>
      </c>
      <c r="B31" s="260"/>
      <c r="C31" s="261"/>
      <c r="D31" s="260"/>
      <c r="E31" s="261"/>
      <c r="F31" s="260"/>
      <c r="G31" s="261"/>
      <c r="H31" s="262"/>
      <c r="I31" s="263"/>
      <c r="J31" s="264"/>
      <c r="K31" s="263"/>
      <c r="L31" s="264"/>
      <c r="M31" s="263"/>
      <c r="N31" s="264"/>
      <c r="O31" s="265"/>
      <c r="P31" s="266"/>
      <c r="Q31" s="261"/>
      <c r="R31" s="264"/>
      <c r="S31" s="261"/>
      <c r="T31" s="264"/>
      <c r="U31" s="261"/>
      <c r="V31" s="267"/>
      <c r="W31" s="268"/>
      <c r="X31" s="264"/>
      <c r="Y31" s="261"/>
      <c r="Z31" s="264"/>
      <c r="AA31" s="261"/>
      <c r="AB31" s="264"/>
      <c r="AC31" s="265"/>
      <c r="AD31" s="268"/>
      <c r="AE31" s="264"/>
      <c r="AF31" s="261"/>
      <c r="AG31" s="264"/>
      <c r="AH31" s="261"/>
      <c r="AI31" s="264"/>
      <c r="AJ31" s="265"/>
      <c r="AK31" s="312">
        <f t="shared" si="0"/>
        <v>0</v>
      </c>
    </row>
    <row r="32" spans="1:37" ht="30" customHeight="1" x14ac:dyDescent="0.3">
      <c r="A32" s="274" t="s">
        <v>107</v>
      </c>
      <c r="B32" s="260"/>
      <c r="C32" s="261"/>
      <c r="D32" s="260"/>
      <c r="E32" s="261"/>
      <c r="F32" s="260"/>
      <c r="G32" s="261"/>
      <c r="H32" s="262"/>
      <c r="I32" s="263"/>
      <c r="J32" s="264"/>
      <c r="K32" s="263"/>
      <c r="L32" s="264"/>
      <c r="M32" s="263"/>
      <c r="N32" s="264"/>
      <c r="O32" s="265"/>
      <c r="P32" s="266"/>
      <c r="Q32" s="261"/>
      <c r="R32" s="264"/>
      <c r="S32" s="261"/>
      <c r="T32" s="264"/>
      <c r="U32" s="261"/>
      <c r="V32" s="267"/>
      <c r="W32" s="268"/>
      <c r="X32" s="264"/>
      <c r="Y32" s="261"/>
      <c r="Z32" s="264"/>
      <c r="AA32" s="261"/>
      <c r="AB32" s="264"/>
      <c r="AC32" s="265"/>
      <c r="AD32" s="268"/>
      <c r="AE32" s="264"/>
      <c r="AF32" s="261"/>
      <c r="AG32" s="264"/>
      <c r="AH32" s="261"/>
      <c r="AI32" s="264"/>
      <c r="AJ32" s="265"/>
      <c r="AK32" s="312">
        <f t="shared" si="0"/>
        <v>0</v>
      </c>
    </row>
    <row r="33" spans="1:37" ht="30" customHeight="1" x14ac:dyDescent="0.3">
      <c r="A33" s="348" t="s">
        <v>106</v>
      </c>
      <c r="B33" s="260"/>
      <c r="C33" s="261"/>
      <c r="D33" s="260"/>
      <c r="E33" s="261"/>
      <c r="F33" s="260"/>
      <c r="G33" s="261"/>
      <c r="H33" s="262"/>
      <c r="I33" s="263"/>
      <c r="J33" s="264"/>
      <c r="K33" s="263"/>
      <c r="L33" s="264"/>
      <c r="M33" s="263"/>
      <c r="N33" s="264"/>
      <c r="O33" s="265"/>
      <c r="P33" s="266"/>
      <c r="Q33" s="261"/>
      <c r="R33" s="264"/>
      <c r="S33" s="261"/>
      <c r="T33" s="264"/>
      <c r="U33" s="261"/>
      <c r="V33" s="267"/>
      <c r="W33" s="268"/>
      <c r="X33" s="264"/>
      <c r="Y33" s="261"/>
      <c r="Z33" s="264"/>
      <c r="AA33" s="261"/>
      <c r="AB33" s="264"/>
      <c r="AC33" s="265"/>
      <c r="AD33" s="268"/>
      <c r="AE33" s="264"/>
      <c r="AF33" s="261"/>
      <c r="AG33" s="264"/>
      <c r="AH33" s="261"/>
      <c r="AI33" s="264"/>
      <c r="AJ33" s="265"/>
      <c r="AK33" s="312">
        <f t="shared" si="0"/>
        <v>0</v>
      </c>
    </row>
    <row r="34" spans="1:37" ht="20.100000000000001" customHeight="1" thickBot="1" x14ac:dyDescent="0.35">
      <c r="A34" s="275"/>
      <c r="B34" s="261"/>
      <c r="C34" s="261"/>
      <c r="D34" s="276"/>
      <c r="E34" s="261"/>
      <c r="F34" s="261"/>
      <c r="G34" s="261"/>
      <c r="H34" s="265"/>
      <c r="I34" s="277"/>
      <c r="J34" s="261"/>
      <c r="K34" s="261"/>
      <c r="L34" s="261"/>
      <c r="M34" s="278"/>
      <c r="N34" s="261"/>
      <c r="O34" s="265"/>
      <c r="P34" s="276"/>
      <c r="Q34" s="261"/>
      <c r="R34" s="276"/>
      <c r="S34" s="261"/>
      <c r="T34" s="261"/>
      <c r="U34" s="261"/>
      <c r="V34" s="279"/>
      <c r="W34" s="280"/>
      <c r="X34" s="261"/>
      <c r="Y34" s="261"/>
      <c r="Z34" s="261"/>
      <c r="AA34" s="278"/>
      <c r="AB34" s="261"/>
      <c r="AC34" s="281"/>
      <c r="AD34" s="280"/>
      <c r="AE34" s="261"/>
      <c r="AF34" s="261"/>
      <c r="AG34" s="261"/>
      <c r="AH34" s="278"/>
      <c r="AI34" s="261"/>
      <c r="AJ34" s="281"/>
      <c r="AK34" s="313"/>
    </row>
    <row r="35" spans="1:37" ht="30" customHeight="1" thickTop="1" x14ac:dyDescent="0.25">
      <c r="A35" s="213" t="s">
        <v>102</v>
      </c>
      <c r="B35" s="476">
        <f t="shared" ref="B35:I35" si="1">SUM(B9:B34)</f>
        <v>0</v>
      </c>
      <c r="C35" s="476">
        <f t="shared" si="1"/>
        <v>0</v>
      </c>
      <c r="D35" s="476">
        <f t="shared" si="1"/>
        <v>0</v>
      </c>
      <c r="E35" s="476">
        <f t="shared" si="1"/>
        <v>0</v>
      </c>
      <c r="F35" s="476">
        <f t="shared" si="1"/>
        <v>0</v>
      </c>
      <c r="G35" s="476">
        <f t="shared" si="1"/>
        <v>0</v>
      </c>
      <c r="H35" s="478">
        <f t="shared" si="1"/>
        <v>0</v>
      </c>
      <c r="I35" s="521">
        <f t="shared" si="1"/>
        <v>0</v>
      </c>
      <c r="J35" s="476">
        <f>SUM(J9:J33)</f>
        <v>0</v>
      </c>
      <c r="K35" s="476">
        <f t="shared" ref="K35:AC35" si="2">SUM(K9:K34)</f>
        <v>0</v>
      </c>
      <c r="L35" s="476">
        <f t="shared" si="2"/>
        <v>0</v>
      </c>
      <c r="M35" s="476">
        <f t="shared" si="2"/>
        <v>0</v>
      </c>
      <c r="N35" s="476">
        <f t="shared" si="2"/>
        <v>0</v>
      </c>
      <c r="O35" s="478">
        <f t="shared" si="2"/>
        <v>0</v>
      </c>
      <c r="P35" s="521">
        <f t="shared" si="2"/>
        <v>0</v>
      </c>
      <c r="Q35" s="476">
        <f t="shared" si="2"/>
        <v>0</v>
      </c>
      <c r="R35" s="476">
        <f t="shared" si="2"/>
        <v>0</v>
      </c>
      <c r="S35" s="476">
        <f t="shared" si="2"/>
        <v>0</v>
      </c>
      <c r="T35" s="476">
        <f t="shared" si="2"/>
        <v>0</v>
      </c>
      <c r="U35" s="476">
        <f t="shared" si="2"/>
        <v>0</v>
      </c>
      <c r="V35" s="478">
        <f t="shared" si="2"/>
        <v>0</v>
      </c>
      <c r="W35" s="480">
        <f t="shared" si="2"/>
        <v>0</v>
      </c>
      <c r="X35" s="472">
        <f t="shared" si="2"/>
        <v>0</v>
      </c>
      <c r="Y35" s="472">
        <f t="shared" si="2"/>
        <v>0</v>
      </c>
      <c r="Z35" s="472">
        <f t="shared" si="2"/>
        <v>0</v>
      </c>
      <c r="AA35" s="472">
        <f t="shared" si="2"/>
        <v>0</v>
      </c>
      <c r="AB35" s="472">
        <f t="shared" si="2"/>
        <v>0</v>
      </c>
      <c r="AC35" s="474">
        <f t="shared" si="2"/>
        <v>0</v>
      </c>
      <c r="AD35" s="480">
        <f t="shared" ref="AD35:AJ35" si="3">SUM(AD9:AD34)</f>
        <v>0</v>
      </c>
      <c r="AE35" s="472">
        <f t="shared" si="3"/>
        <v>0</v>
      </c>
      <c r="AF35" s="472">
        <f t="shared" si="3"/>
        <v>0</v>
      </c>
      <c r="AG35" s="472">
        <f t="shared" si="3"/>
        <v>0</v>
      </c>
      <c r="AH35" s="472">
        <f t="shared" si="3"/>
        <v>0</v>
      </c>
      <c r="AI35" s="472">
        <f t="shared" si="3"/>
        <v>0</v>
      </c>
      <c r="AJ35" s="474">
        <f t="shared" si="3"/>
        <v>0</v>
      </c>
      <c r="AK35" s="470">
        <f>SUM(AK9:AK33)</f>
        <v>0</v>
      </c>
    </row>
    <row r="36" spans="1:37" ht="30" customHeight="1" thickBot="1" x14ac:dyDescent="0.3">
      <c r="A36" s="214" t="s">
        <v>113</v>
      </c>
      <c r="B36" s="477"/>
      <c r="C36" s="477"/>
      <c r="D36" s="477"/>
      <c r="E36" s="477"/>
      <c r="F36" s="477"/>
      <c r="G36" s="477"/>
      <c r="H36" s="479"/>
      <c r="I36" s="522"/>
      <c r="J36" s="477"/>
      <c r="K36" s="477"/>
      <c r="L36" s="477"/>
      <c r="M36" s="477"/>
      <c r="N36" s="477"/>
      <c r="O36" s="479"/>
      <c r="P36" s="522"/>
      <c r="Q36" s="477"/>
      <c r="R36" s="477"/>
      <c r="S36" s="477"/>
      <c r="T36" s="477"/>
      <c r="U36" s="477"/>
      <c r="V36" s="479"/>
      <c r="W36" s="481"/>
      <c r="X36" s="473"/>
      <c r="Y36" s="473"/>
      <c r="Z36" s="473"/>
      <c r="AA36" s="473"/>
      <c r="AB36" s="473"/>
      <c r="AC36" s="475"/>
      <c r="AD36" s="481"/>
      <c r="AE36" s="473"/>
      <c r="AF36" s="473"/>
      <c r="AG36" s="473"/>
      <c r="AH36" s="473"/>
      <c r="AI36" s="473"/>
      <c r="AJ36" s="475"/>
      <c r="AK36" s="471"/>
    </row>
    <row r="37" spans="1:37" s="307" customFormat="1" ht="40.35" customHeight="1" thickTop="1" thickBot="1" x14ac:dyDescent="0.3">
      <c r="A37" s="326"/>
      <c r="B37" s="327"/>
      <c r="C37" s="327"/>
      <c r="D37" s="327"/>
      <c r="E37" s="327"/>
      <c r="F37" s="327"/>
      <c r="G37" s="327"/>
      <c r="H37" s="329">
        <f>SUM(B35:H36)</f>
        <v>0</v>
      </c>
      <c r="I37" s="327"/>
      <c r="J37" s="327"/>
      <c r="K37" s="327"/>
      <c r="L37" s="327"/>
      <c r="M37" s="327"/>
      <c r="N37" s="327"/>
      <c r="O37" s="329">
        <f>SUM(I35:O36)</f>
        <v>0</v>
      </c>
      <c r="P37" s="327"/>
      <c r="Q37" s="327"/>
      <c r="R37" s="327"/>
      <c r="S37" s="327"/>
      <c r="T37" s="327"/>
      <c r="U37" s="327"/>
      <c r="V37" s="329">
        <f>SUM(P35:V36)</f>
        <v>0</v>
      </c>
      <c r="W37" s="327"/>
      <c r="X37" s="327"/>
      <c r="Y37" s="327"/>
      <c r="Z37" s="327"/>
      <c r="AA37" s="327"/>
      <c r="AB37" s="327"/>
      <c r="AC37" s="329">
        <f>SUM(W35:AC36)</f>
        <v>0</v>
      </c>
      <c r="AD37" s="327"/>
      <c r="AE37" s="327"/>
      <c r="AF37" s="327"/>
      <c r="AG37" s="327"/>
      <c r="AH37" s="327"/>
      <c r="AI37" s="327"/>
      <c r="AJ37" s="329">
        <f>SUM(AD35:AJ36)</f>
        <v>0</v>
      </c>
      <c r="AK37" s="330">
        <f>SUM(B37:AJ37)</f>
        <v>0</v>
      </c>
    </row>
    <row r="38" spans="1:37" ht="15" customHeight="1" thickTop="1" x14ac:dyDescent="0.3">
      <c r="A38" s="215" t="s">
        <v>104</v>
      </c>
      <c r="B38" s="240"/>
      <c r="C38" s="230"/>
      <c r="D38" s="230"/>
      <c r="E38" s="230"/>
      <c r="F38" s="230"/>
      <c r="G38" s="230"/>
      <c r="H38" s="230"/>
      <c r="I38" s="230"/>
      <c r="J38" s="230"/>
      <c r="K38" s="230"/>
      <c r="L38" s="230"/>
      <c r="M38" s="230"/>
      <c r="N38" s="230"/>
      <c r="O38" s="230"/>
      <c r="P38" s="240"/>
      <c r="Q38" s="230"/>
      <c r="R38" s="230"/>
      <c r="S38" s="230"/>
      <c r="T38" s="230"/>
      <c r="U38" s="230"/>
      <c r="V38" s="230"/>
      <c r="W38" s="230"/>
      <c r="X38" s="230"/>
      <c r="Y38" s="230"/>
      <c r="Z38" s="230"/>
      <c r="AA38" s="230"/>
      <c r="AB38" s="230"/>
      <c r="AC38" s="230"/>
      <c r="AD38" s="230"/>
      <c r="AE38" s="230"/>
      <c r="AF38" s="230"/>
      <c r="AG38" s="230"/>
      <c r="AH38" s="230"/>
      <c r="AI38" s="230"/>
      <c r="AJ38" s="230"/>
      <c r="AK38" s="256"/>
    </row>
    <row r="39" spans="1:37" ht="15" customHeight="1" x14ac:dyDescent="0.3">
      <c r="A39" s="216" t="s">
        <v>105</v>
      </c>
      <c r="B39" s="237"/>
      <c r="C39" s="237"/>
      <c r="D39" s="237"/>
      <c r="E39" s="237"/>
      <c r="F39" s="237"/>
      <c r="G39" s="237"/>
      <c r="H39" s="231"/>
      <c r="I39" s="237"/>
      <c r="J39" s="237"/>
      <c r="K39" s="237"/>
      <c r="L39" s="237"/>
      <c r="M39" s="237"/>
      <c r="N39" s="237"/>
      <c r="O39" s="237"/>
      <c r="P39" s="237"/>
      <c r="Q39" s="237"/>
      <c r="R39" s="237"/>
      <c r="S39" s="237"/>
      <c r="T39" s="237"/>
      <c r="U39" s="237"/>
      <c r="V39" s="231"/>
      <c r="W39" s="237"/>
      <c r="X39" s="237"/>
      <c r="Y39" s="237"/>
      <c r="Z39" s="237"/>
      <c r="AA39" s="237"/>
      <c r="AB39" s="237"/>
      <c r="AC39" s="237"/>
      <c r="AD39" s="237"/>
      <c r="AE39" s="237"/>
      <c r="AF39" s="237"/>
      <c r="AG39" s="237"/>
      <c r="AH39" s="237"/>
      <c r="AI39" s="237"/>
      <c r="AJ39" s="237"/>
      <c r="AK39" s="257"/>
    </row>
    <row r="40" spans="1:37" ht="30" customHeight="1" x14ac:dyDescent="0.3">
      <c r="A40" s="251"/>
      <c r="B40" s="225"/>
      <c r="C40" s="218"/>
      <c r="D40" s="225"/>
      <c r="E40" s="218"/>
      <c r="F40" s="225"/>
      <c r="G40" s="218"/>
      <c r="H40" s="225"/>
      <c r="I40" s="219"/>
      <c r="J40" s="249"/>
      <c r="K40" s="221"/>
      <c r="L40" s="249"/>
      <c r="M40" s="221"/>
      <c r="N40" s="220"/>
      <c r="O40" s="282"/>
      <c r="P40" s="283"/>
      <c r="Q40" s="284"/>
      <c r="R40" s="283"/>
      <c r="S40" s="285"/>
      <c r="T40" s="286"/>
      <c r="U40" s="284"/>
      <c r="V40" s="287"/>
      <c r="W40" s="288"/>
      <c r="X40" s="286"/>
      <c r="Y40" s="284"/>
      <c r="Z40" s="286"/>
      <c r="AA40" s="284"/>
      <c r="AB40" s="286"/>
      <c r="AC40" s="289"/>
      <c r="AD40" s="288"/>
      <c r="AE40" s="286"/>
      <c r="AF40" s="284"/>
      <c r="AG40" s="286"/>
      <c r="AH40" s="284"/>
      <c r="AI40" s="286"/>
      <c r="AJ40" s="289"/>
      <c r="AK40" s="258">
        <f>SUM(B40:AJ40)</f>
        <v>0</v>
      </c>
    </row>
    <row r="41" spans="1:37" ht="30" customHeight="1" x14ac:dyDescent="0.3">
      <c r="A41" s="251" t="s">
        <v>111</v>
      </c>
      <c r="B41" s="226"/>
      <c r="C41" s="221"/>
      <c r="D41" s="226"/>
      <c r="E41" s="221"/>
      <c r="F41" s="226"/>
      <c r="G41" s="221"/>
      <c r="H41" s="226"/>
      <c r="I41" s="222"/>
      <c r="J41" s="249"/>
      <c r="K41" s="221"/>
      <c r="L41" s="249"/>
      <c r="M41" s="221"/>
      <c r="N41" s="220"/>
      <c r="O41" s="282"/>
      <c r="P41" s="291"/>
      <c r="Q41" s="292"/>
      <c r="R41" s="291"/>
      <c r="S41" s="293"/>
      <c r="T41" s="294"/>
      <c r="U41" s="292"/>
      <c r="V41" s="295"/>
      <c r="W41" s="296"/>
      <c r="X41" s="294"/>
      <c r="Y41" s="292"/>
      <c r="Z41" s="294"/>
      <c r="AA41" s="292"/>
      <c r="AB41" s="294"/>
      <c r="AC41" s="297"/>
      <c r="AD41" s="296"/>
      <c r="AE41" s="294"/>
      <c r="AF41" s="292"/>
      <c r="AG41" s="294"/>
      <c r="AH41" s="292"/>
      <c r="AI41" s="294"/>
      <c r="AJ41" s="297"/>
      <c r="AK41" s="258">
        <f>SUM(B41:AJ41)</f>
        <v>0</v>
      </c>
    </row>
    <row r="42" spans="1:37" s="242" customFormat="1" ht="30" customHeight="1" x14ac:dyDescent="0.2">
      <c r="A42" s="252" t="s">
        <v>132</v>
      </c>
      <c r="B42" s="515"/>
      <c r="C42" s="513"/>
      <c r="D42" s="515"/>
      <c r="E42" s="513"/>
      <c r="F42" s="515"/>
      <c r="G42" s="513"/>
      <c r="H42" s="517"/>
      <c r="I42" s="519"/>
      <c r="J42" s="515"/>
      <c r="K42" s="513"/>
      <c r="L42" s="515"/>
      <c r="M42" s="513"/>
      <c r="N42" s="515"/>
      <c r="O42" s="460"/>
      <c r="P42" s="493"/>
      <c r="Q42" s="456"/>
      <c r="R42" s="458"/>
      <c r="S42" s="456"/>
      <c r="T42" s="458"/>
      <c r="U42" s="456"/>
      <c r="V42" s="491"/>
      <c r="W42" s="489"/>
      <c r="X42" s="458"/>
      <c r="Y42" s="456"/>
      <c r="Z42" s="458"/>
      <c r="AA42" s="456"/>
      <c r="AB42" s="458"/>
      <c r="AC42" s="460"/>
      <c r="AD42" s="489"/>
      <c r="AE42" s="458"/>
      <c r="AF42" s="456"/>
      <c r="AG42" s="458"/>
      <c r="AH42" s="456"/>
      <c r="AI42" s="458"/>
      <c r="AJ42" s="460"/>
      <c r="AK42" s="484">
        <f>SUM(B42:AJ43)</f>
        <v>0</v>
      </c>
    </row>
    <row r="43" spans="1:37" s="242" customFormat="1" ht="30" customHeight="1" thickBot="1" x14ac:dyDescent="0.25">
      <c r="A43" s="253" t="s">
        <v>130</v>
      </c>
      <c r="B43" s="516"/>
      <c r="C43" s="514"/>
      <c r="D43" s="516"/>
      <c r="E43" s="514"/>
      <c r="F43" s="516"/>
      <c r="G43" s="514"/>
      <c r="H43" s="518"/>
      <c r="I43" s="520"/>
      <c r="J43" s="516"/>
      <c r="K43" s="514"/>
      <c r="L43" s="516"/>
      <c r="M43" s="514"/>
      <c r="N43" s="516"/>
      <c r="O43" s="461"/>
      <c r="P43" s="494"/>
      <c r="Q43" s="457"/>
      <c r="R43" s="459"/>
      <c r="S43" s="457"/>
      <c r="T43" s="459"/>
      <c r="U43" s="457"/>
      <c r="V43" s="492"/>
      <c r="W43" s="490"/>
      <c r="X43" s="459"/>
      <c r="Y43" s="457"/>
      <c r="Z43" s="459"/>
      <c r="AA43" s="457"/>
      <c r="AB43" s="459"/>
      <c r="AC43" s="461"/>
      <c r="AD43" s="490"/>
      <c r="AE43" s="459"/>
      <c r="AF43" s="457"/>
      <c r="AG43" s="459"/>
      <c r="AH43" s="457"/>
      <c r="AI43" s="459"/>
      <c r="AJ43" s="461"/>
      <c r="AK43" s="485"/>
    </row>
    <row r="44" spans="1:37" ht="21" customHeight="1" thickTop="1" x14ac:dyDescent="0.2">
      <c r="A44" s="238" t="s">
        <v>112</v>
      </c>
      <c r="B44" s="497">
        <f t="shared" ref="B44:AK44" si="4">SUM(B40:B43)</f>
        <v>0</v>
      </c>
      <c r="C44" s="499">
        <f t="shared" si="4"/>
        <v>0</v>
      </c>
      <c r="D44" s="499">
        <f t="shared" si="4"/>
        <v>0</v>
      </c>
      <c r="E44" s="499">
        <f t="shared" si="4"/>
        <v>0</v>
      </c>
      <c r="F44" s="499">
        <f t="shared" si="4"/>
        <v>0</v>
      </c>
      <c r="G44" s="499">
        <f t="shared" si="4"/>
        <v>0</v>
      </c>
      <c r="H44" s="501">
        <f t="shared" si="4"/>
        <v>0</v>
      </c>
      <c r="I44" s="503">
        <f t="shared" si="4"/>
        <v>0</v>
      </c>
      <c r="J44" s="497">
        <f t="shared" si="4"/>
        <v>0</v>
      </c>
      <c r="K44" s="499">
        <f t="shared" si="4"/>
        <v>0</v>
      </c>
      <c r="L44" s="499">
        <f t="shared" si="4"/>
        <v>0</v>
      </c>
      <c r="M44" s="499">
        <f t="shared" si="4"/>
        <v>0</v>
      </c>
      <c r="N44" s="499">
        <f t="shared" si="4"/>
        <v>0</v>
      </c>
      <c r="O44" s="505">
        <f t="shared" si="4"/>
        <v>0</v>
      </c>
      <c r="P44" s="507">
        <f t="shared" si="4"/>
        <v>0</v>
      </c>
      <c r="Q44" s="509">
        <f t="shared" si="4"/>
        <v>0</v>
      </c>
      <c r="R44" s="509">
        <f t="shared" si="4"/>
        <v>0</v>
      </c>
      <c r="S44" s="509">
        <f t="shared" si="4"/>
        <v>0</v>
      </c>
      <c r="T44" s="509">
        <f t="shared" si="4"/>
        <v>0</v>
      </c>
      <c r="U44" s="509">
        <f t="shared" si="4"/>
        <v>0</v>
      </c>
      <c r="V44" s="511">
        <f t="shared" si="4"/>
        <v>0</v>
      </c>
      <c r="W44" s="507">
        <f t="shared" si="4"/>
        <v>0</v>
      </c>
      <c r="X44" s="509">
        <f t="shared" si="4"/>
        <v>0</v>
      </c>
      <c r="Y44" s="509">
        <f t="shared" si="4"/>
        <v>0</v>
      </c>
      <c r="Z44" s="509">
        <f t="shared" si="4"/>
        <v>0</v>
      </c>
      <c r="AA44" s="509">
        <f t="shared" si="4"/>
        <v>0</v>
      </c>
      <c r="AB44" s="509">
        <f t="shared" si="4"/>
        <v>0</v>
      </c>
      <c r="AC44" s="523">
        <f t="shared" si="4"/>
        <v>0</v>
      </c>
      <c r="AD44" s="507">
        <f t="shared" ref="AD44:AJ44" si="5">SUM(AD40:AD43)</f>
        <v>0</v>
      </c>
      <c r="AE44" s="509">
        <f t="shared" si="5"/>
        <v>0</v>
      </c>
      <c r="AF44" s="509">
        <f t="shared" si="5"/>
        <v>0</v>
      </c>
      <c r="AG44" s="509">
        <f t="shared" si="5"/>
        <v>0</v>
      </c>
      <c r="AH44" s="509">
        <f t="shared" si="5"/>
        <v>0</v>
      </c>
      <c r="AI44" s="509">
        <f t="shared" si="5"/>
        <v>0</v>
      </c>
      <c r="AJ44" s="523">
        <f t="shared" si="5"/>
        <v>0</v>
      </c>
      <c r="AK44" s="464">
        <f t="shared" si="4"/>
        <v>0</v>
      </c>
    </row>
    <row r="45" spans="1:37" ht="21" customHeight="1" thickBot="1" x14ac:dyDescent="0.3">
      <c r="A45" s="223" t="s">
        <v>113</v>
      </c>
      <c r="B45" s="498"/>
      <c r="C45" s="500"/>
      <c r="D45" s="500"/>
      <c r="E45" s="500"/>
      <c r="F45" s="500"/>
      <c r="G45" s="500"/>
      <c r="H45" s="502"/>
      <c r="I45" s="504"/>
      <c r="J45" s="498"/>
      <c r="K45" s="500"/>
      <c r="L45" s="500"/>
      <c r="M45" s="500"/>
      <c r="N45" s="500"/>
      <c r="O45" s="506"/>
      <c r="P45" s="508"/>
      <c r="Q45" s="510"/>
      <c r="R45" s="510"/>
      <c r="S45" s="510"/>
      <c r="T45" s="510"/>
      <c r="U45" s="510"/>
      <c r="V45" s="512"/>
      <c r="W45" s="508"/>
      <c r="X45" s="510"/>
      <c r="Y45" s="510"/>
      <c r="Z45" s="510"/>
      <c r="AA45" s="510"/>
      <c r="AB45" s="510"/>
      <c r="AC45" s="524"/>
      <c r="AD45" s="508"/>
      <c r="AE45" s="510"/>
      <c r="AF45" s="510"/>
      <c r="AG45" s="510"/>
      <c r="AH45" s="510"/>
      <c r="AI45" s="510"/>
      <c r="AJ45" s="524"/>
      <c r="AK45" s="465"/>
    </row>
    <row r="46" spans="1:37" s="308" customFormat="1" ht="40.35" customHeight="1" thickTop="1" thickBot="1" x14ac:dyDescent="0.35">
      <c r="A46" s="331"/>
      <c r="B46" s="332"/>
      <c r="C46" s="332"/>
      <c r="D46" s="332"/>
      <c r="E46" s="332"/>
      <c r="F46" s="332"/>
      <c r="G46" s="332"/>
      <c r="H46" s="333">
        <f>SUM(B44:H45)</f>
        <v>0</v>
      </c>
      <c r="I46" s="332"/>
      <c r="J46" s="332"/>
      <c r="K46" s="332"/>
      <c r="L46" s="332"/>
      <c r="M46" s="332"/>
      <c r="N46" s="332"/>
      <c r="O46" s="333">
        <f>SUM(I44:O45)</f>
        <v>0</v>
      </c>
      <c r="P46" s="332"/>
      <c r="Q46" s="332"/>
      <c r="R46" s="332"/>
      <c r="S46" s="332"/>
      <c r="T46" s="332"/>
      <c r="U46" s="332"/>
      <c r="V46" s="333">
        <f>SUM(P44:V45)</f>
        <v>0</v>
      </c>
      <c r="W46" s="332"/>
      <c r="X46" s="332"/>
      <c r="Y46" s="332"/>
      <c r="Z46" s="332"/>
      <c r="AA46" s="332"/>
      <c r="AB46" s="332"/>
      <c r="AC46" s="333">
        <f>SUM(W44:AC45)</f>
        <v>0</v>
      </c>
      <c r="AD46" s="332"/>
      <c r="AE46" s="332"/>
      <c r="AF46" s="332"/>
      <c r="AG46" s="332"/>
      <c r="AH46" s="332"/>
      <c r="AI46" s="332"/>
      <c r="AJ46" s="333">
        <f>SUM(AD44:AJ45)</f>
        <v>0</v>
      </c>
      <c r="AK46" s="334">
        <f>SUM(AK44:AK45)</f>
        <v>0</v>
      </c>
    </row>
    <row r="47" spans="1:37" ht="15" customHeight="1" thickTop="1" x14ac:dyDescent="0.25">
      <c r="A47" s="213" t="s">
        <v>114</v>
      </c>
      <c r="B47" s="446">
        <f t="shared" ref="B47:AC47" si="6">B35+B44</f>
        <v>0</v>
      </c>
      <c r="C47" s="446">
        <f t="shared" si="6"/>
        <v>0</v>
      </c>
      <c r="D47" s="446">
        <f t="shared" si="6"/>
        <v>0</v>
      </c>
      <c r="E47" s="446">
        <f t="shared" si="6"/>
        <v>0</v>
      </c>
      <c r="F47" s="446">
        <f t="shared" si="6"/>
        <v>0</v>
      </c>
      <c r="G47" s="446">
        <f t="shared" si="6"/>
        <v>0</v>
      </c>
      <c r="H47" s="446">
        <f t="shared" si="6"/>
        <v>0</v>
      </c>
      <c r="I47" s="446">
        <f t="shared" si="6"/>
        <v>0</v>
      </c>
      <c r="J47" s="446">
        <f t="shared" si="6"/>
        <v>0</v>
      </c>
      <c r="K47" s="446">
        <f t="shared" si="6"/>
        <v>0</v>
      </c>
      <c r="L47" s="446">
        <f t="shared" si="6"/>
        <v>0</v>
      </c>
      <c r="M47" s="446">
        <f t="shared" si="6"/>
        <v>0</v>
      </c>
      <c r="N47" s="446">
        <f t="shared" si="6"/>
        <v>0</v>
      </c>
      <c r="O47" s="446">
        <f t="shared" si="6"/>
        <v>0</v>
      </c>
      <c r="P47" s="446">
        <f t="shared" si="6"/>
        <v>0</v>
      </c>
      <c r="Q47" s="446">
        <f t="shared" si="6"/>
        <v>0</v>
      </c>
      <c r="R47" s="446">
        <f t="shared" si="6"/>
        <v>0</v>
      </c>
      <c r="S47" s="446">
        <f t="shared" si="6"/>
        <v>0</v>
      </c>
      <c r="T47" s="446">
        <f t="shared" si="6"/>
        <v>0</v>
      </c>
      <c r="U47" s="446">
        <f t="shared" si="6"/>
        <v>0</v>
      </c>
      <c r="V47" s="446">
        <f t="shared" si="6"/>
        <v>0</v>
      </c>
      <c r="W47" s="446">
        <f t="shared" si="6"/>
        <v>0</v>
      </c>
      <c r="X47" s="446">
        <f t="shared" si="6"/>
        <v>0</v>
      </c>
      <c r="Y47" s="446">
        <f t="shared" si="6"/>
        <v>0</v>
      </c>
      <c r="Z47" s="446">
        <f t="shared" si="6"/>
        <v>0</v>
      </c>
      <c r="AA47" s="446">
        <f t="shared" si="6"/>
        <v>0</v>
      </c>
      <c r="AB47" s="446">
        <f t="shared" si="6"/>
        <v>0</v>
      </c>
      <c r="AC47" s="446">
        <f t="shared" si="6"/>
        <v>0</v>
      </c>
      <c r="AD47" s="446">
        <f t="shared" ref="AD47:AJ47" si="7">AD35+AD44</f>
        <v>0</v>
      </c>
      <c r="AE47" s="446">
        <f t="shared" si="7"/>
        <v>0</v>
      </c>
      <c r="AF47" s="446">
        <f t="shared" si="7"/>
        <v>0</v>
      </c>
      <c r="AG47" s="446">
        <f t="shared" si="7"/>
        <v>0</v>
      </c>
      <c r="AH47" s="446">
        <f t="shared" si="7"/>
        <v>0</v>
      </c>
      <c r="AI47" s="446">
        <f t="shared" si="7"/>
        <v>0</v>
      </c>
      <c r="AJ47" s="446">
        <f t="shared" si="7"/>
        <v>0</v>
      </c>
      <c r="AK47" s="495">
        <f>SUM(B47:AJ48)</f>
        <v>0</v>
      </c>
    </row>
    <row r="48" spans="1:37" ht="15" customHeight="1" thickBot="1" x14ac:dyDescent="0.3">
      <c r="A48" s="223" t="s">
        <v>103</v>
      </c>
      <c r="B48" s="447"/>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96"/>
    </row>
    <row r="49" spans="1:37" s="307" customFormat="1" ht="40.35" customHeight="1" thickTop="1" thickBot="1" x14ac:dyDescent="0.3">
      <c r="A49" s="335" t="s">
        <v>115</v>
      </c>
      <c r="B49" s="336"/>
      <c r="C49" s="336"/>
      <c r="D49" s="336"/>
      <c r="E49" s="336"/>
      <c r="F49" s="336"/>
      <c r="G49" s="336"/>
      <c r="H49" s="337">
        <f>SUM(H37+H46)</f>
        <v>0</v>
      </c>
      <c r="I49" s="338"/>
      <c r="J49" s="338"/>
      <c r="K49" s="338"/>
      <c r="L49" s="338"/>
      <c r="M49" s="338"/>
      <c r="N49" s="338"/>
      <c r="O49" s="337">
        <f>SUM(O37+O46)</f>
        <v>0</v>
      </c>
      <c r="P49" s="338"/>
      <c r="Q49" s="338"/>
      <c r="R49" s="338"/>
      <c r="S49" s="338"/>
      <c r="T49" s="338"/>
      <c r="U49" s="338"/>
      <c r="V49" s="337">
        <f>SUM(V37+V46)</f>
        <v>0</v>
      </c>
      <c r="W49" s="338"/>
      <c r="X49" s="338"/>
      <c r="Y49" s="338"/>
      <c r="Z49" s="338"/>
      <c r="AA49" s="338"/>
      <c r="AB49" s="338"/>
      <c r="AC49" s="337">
        <f>SUM(W47:AC48)</f>
        <v>0</v>
      </c>
      <c r="AD49" s="338"/>
      <c r="AE49" s="338"/>
      <c r="AF49" s="338"/>
      <c r="AG49" s="338"/>
      <c r="AH49" s="338"/>
      <c r="AI49" s="338"/>
      <c r="AJ49" s="337">
        <f>SUM(AD47:AJ48)</f>
        <v>0</v>
      </c>
      <c r="AK49" s="339">
        <f>SUM(B49:AJ49)</f>
        <v>0</v>
      </c>
    </row>
    <row r="50" spans="1:37" s="224" customFormat="1" ht="27.6" customHeight="1" thickTop="1" x14ac:dyDescent="0.2">
      <c r="A50" s="445"/>
      <c r="B50" s="445"/>
      <c r="C50" s="445"/>
      <c r="D50" s="445"/>
      <c r="E50" s="445"/>
      <c r="F50" s="445"/>
      <c r="G50" s="445"/>
      <c r="H50" s="445"/>
      <c r="I50" s="445"/>
      <c r="J50" s="445"/>
      <c r="K50" s="445"/>
      <c r="L50" s="445"/>
      <c r="M50" s="445"/>
      <c r="N50" s="445"/>
      <c r="O50" s="445"/>
      <c r="P50" s="445"/>
      <c r="Q50" s="445"/>
      <c r="R50" s="445"/>
      <c r="S50" s="445"/>
      <c r="T50" s="445"/>
      <c r="U50" s="445"/>
      <c r="V50" s="445"/>
      <c r="W50" s="445"/>
      <c r="X50" s="445"/>
      <c r="Y50" s="445"/>
      <c r="Z50" s="445"/>
      <c r="AA50" s="445"/>
      <c r="AB50" s="445"/>
      <c r="AC50" s="445"/>
      <c r="AD50" s="445"/>
      <c r="AE50" s="445"/>
      <c r="AF50" s="445"/>
      <c r="AG50" s="445"/>
      <c r="AH50" s="445"/>
      <c r="AI50" s="445"/>
      <c r="AJ50" s="445"/>
      <c r="AK50" s="445"/>
    </row>
    <row r="51" spans="1:37" ht="15" x14ac:dyDescent="0.25">
      <c r="A51" s="255" t="s">
        <v>116</v>
      </c>
      <c r="B51" s="442" t="s">
        <v>141</v>
      </c>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c r="AK51" s="442"/>
    </row>
    <row r="52" spans="1:37" x14ac:dyDescent="0.3">
      <c r="B52" s="442"/>
      <c r="C52" s="442"/>
      <c r="D52" s="442"/>
      <c r="E52" s="442"/>
      <c r="F52" s="442"/>
      <c r="G52" s="442"/>
      <c r="H52" s="442"/>
      <c r="I52" s="442"/>
      <c r="J52" s="442"/>
      <c r="K52" s="442"/>
      <c r="L52" s="442"/>
      <c r="M52" s="442"/>
      <c r="N52" s="442"/>
      <c r="O52" s="442"/>
      <c r="P52" s="442"/>
      <c r="Q52" s="442"/>
      <c r="R52" s="442"/>
      <c r="S52" s="442"/>
      <c r="T52" s="442"/>
      <c r="U52" s="442"/>
      <c r="V52" s="442"/>
    </row>
  </sheetData>
  <mergeCells count="150">
    <mergeCell ref="B35:B36"/>
    <mergeCell ref="C35:C36"/>
    <mergeCell ref="D35:D36"/>
    <mergeCell ref="E35:E36"/>
    <mergeCell ref="F35:F36"/>
    <mergeCell ref="G35:G36"/>
    <mergeCell ref="H35:H36"/>
    <mergeCell ref="S35:S36"/>
    <mergeCell ref="T35:T36"/>
    <mergeCell ref="I35:I36"/>
    <mergeCell ref="J35:J36"/>
    <mergeCell ref="K35:K36"/>
    <mergeCell ref="L35:L36"/>
    <mergeCell ref="M35:M36"/>
    <mergeCell ref="N35:N36"/>
    <mergeCell ref="H1:I1"/>
    <mergeCell ref="J1:Q1"/>
    <mergeCell ref="F5:L5"/>
    <mergeCell ref="J42:J43"/>
    <mergeCell ref="K42:K43"/>
    <mergeCell ref="L42:L43"/>
    <mergeCell ref="M42:M43"/>
    <mergeCell ref="AA35:AA36"/>
    <mergeCell ref="AB35:AB36"/>
    <mergeCell ref="Y42:Y43"/>
    <mergeCell ref="AC35:AC36"/>
    <mergeCell ref="AK35:AK36"/>
    <mergeCell ref="B42:B43"/>
    <mergeCell ref="C42:C43"/>
    <mergeCell ref="D42:D43"/>
    <mergeCell ref="E42:E43"/>
    <mergeCell ref="F42:F43"/>
    <mergeCell ref="G42:G43"/>
    <mergeCell ref="U35:U36"/>
    <mergeCell ref="V35:V36"/>
    <mergeCell ref="W35:W36"/>
    <mergeCell ref="X35:X36"/>
    <mergeCell ref="Y35:Y36"/>
    <mergeCell ref="Z35:Z36"/>
    <mergeCell ref="O35:O36"/>
    <mergeCell ref="P35:P36"/>
    <mergeCell ref="Q35:Q36"/>
    <mergeCell ref="R35:R36"/>
    <mergeCell ref="Z42:Z43"/>
    <mergeCell ref="AA42:AA43"/>
    <mergeCell ref="AB42:AB43"/>
    <mergeCell ref="AC42:AC43"/>
    <mergeCell ref="AK42:AK43"/>
    <mergeCell ref="X42:X43"/>
    <mergeCell ref="E44:E45"/>
    <mergeCell ref="F44:F45"/>
    <mergeCell ref="T42:T43"/>
    <mergeCell ref="U42:U43"/>
    <mergeCell ref="V42:V43"/>
    <mergeCell ref="W42:W43"/>
    <mergeCell ref="N42:N43"/>
    <mergeCell ref="O42:O43"/>
    <mergeCell ref="P42:P43"/>
    <mergeCell ref="Q42:Q43"/>
    <mergeCell ref="R42:R43"/>
    <mergeCell ref="S42:S43"/>
    <mergeCell ref="H42:H43"/>
    <mergeCell ref="I42:I43"/>
    <mergeCell ref="Z44:Z45"/>
    <mergeCell ref="AA44:AA45"/>
    <mergeCell ref="AB44:AB45"/>
    <mergeCell ref="AC44:AC45"/>
    <mergeCell ref="AK44:AK45"/>
    <mergeCell ref="S44:S45"/>
    <mergeCell ref="T44:T45"/>
    <mergeCell ref="U44:U45"/>
    <mergeCell ref="V44:V45"/>
    <mergeCell ref="W44:W45"/>
    <mergeCell ref="X44:X45"/>
    <mergeCell ref="AD44:AD45"/>
    <mergeCell ref="AE44:AE45"/>
    <mergeCell ref="AF44:AF45"/>
    <mergeCell ref="AG44:AG45"/>
    <mergeCell ref="AH44:AH45"/>
    <mergeCell ref="AI44:AI45"/>
    <mergeCell ref="AJ44:AJ45"/>
    <mergeCell ref="L47:L48"/>
    <mergeCell ref="M47:M48"/>
    <mergeCell ref="B47:B48"/>
    <mergeCell ref="C47:C48"/>
    <mergeCell ref="D47:D48"/>
    <mergeCell ref="E47:E48"/>
    <mergeCell ref="F47:F48"/>
    <mergeCell ref="G47:G48"/>
    <mergeCell ref="Y44:Y45"/>
    <mergeCell ref="M44:M45"/>
    <mergeCell ref="N44:N45"/>
    <mergeCell ref="O44:O45"/>
    <mergeCell ref="P44:P45"/>
    <mergeCell ref="Q44:Q45"/>
    <mergeCell ref="R44:R45"/>
    <mergeCell ref="G44:G45"/>
    <mergeCell ref="H44:H45"/>
    <mergeCell ref="I44:I45"/>
    <mergeCell ref="J44:J45"/>
    <mergeCell ref="K44:K45"/>
    <mergeCell ref="L44:L45"/>
    <mergeCell ref="B44:B45"/>
    <mergeCell ref="C44:C45"/>
    <mergeCell ref="D44:D45"/>
    <mergeCell ref="B51:AK51"/>
    <mergeCell ref="B52:V52"/>
    <mergeCell ref="Z47:Z48"/>
    <mergeCell ref="AA47:AA48"/>
    <mergeCell ref="AB47:AB48"/>
    <mergeCell ref="AC47:AC48"/>
    <mergeCell ref="AK47:AK48"/>
    <mergeCell ref="A50:AK50"/>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AD47:AD48"/>
    <mergeCell ref="AE47:AE48"/>
    <mergeCell ref="AF47:AF48"/>
    <mergeCell ref="AG47:AG48"/>
    <mergeCell ref="AH47:AH48"/>
    <mergeCell ref="AI47:AI48"/>
    <mergeCell ref="AJ47:AJ48"/>
    <mergeCell ref="AD35:AD36"/>
    <mergeCell ref="AE35:AE36"/>
    <mergeCell ref="AF35:AF36"/>
    <mergeCell ref="AG35:AG36"/>
    <mergeCell ref="AH35:AH36"/>
    <mergeCell ref="AI35:AI36"/>
    <mergeCell ref="AJ35:AJ36"/>
    <mergeCell ref="AD42:AD43"/>
    <mergeCell ref="AE42:AE43"/>
    <mergeCell ref="AF42:AF43"/>
    <mergeCell ref="AG42:AG43"/>
    <mergeCell ref="AH42:AH43"/>
    <mergeCell ref="AI42:AI43"/>
    <mergeCell ref="AJ42:AJ43"/>
  </mergeCells>
  <pageMargins left="0.25" right="0.25" top="0.25" bottom="0" header="0" footer="0"/>
  <pageSetup scale="3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5403F-B24D-4EB3-A90F-CD8FD17F2C56}">
  <sheetPr>
    <pageSetUpPr fitToPage="1"/>
  </sheetPr>
  <dimension ref="A1:AD53"/>
  <sheetViews>
    <sheetView topLeftCell="A18" zoomScale="80" zoomScaleNormal="80" workbookViewId="0">
      <selection activeCell="AC8" sqref="AC8"/>
    </sheetView>
  </sheetViews>
  <sheetFormatPr defaultColWidth="8.1640625" defaultRowHeight="14.25" x14ac:dyDescent="0.2"/>
  <cols>
    <col min="1" max="1" width="38.6640625" style="202" customWidth="1"/>
    <col min="2" max="2" width="11.5" style="202" customWidth="1"/>
    <col min="3" max="3" width="12" style="202" customWidth="1"/>
    <col min="4" max="7" width="11.6640625" style="202" customWidth="1"/>
    <col min="8" max="8" width="15.1640625" style="202" customWidth="1"/>
    <col min="9" max="14" width="11.6640625" style="202" customWidth="1"/>
    <col min="15" max="15" width="15" style="202" customWidth="1"/>
    <col min="16" max="21" width="11.6640625" style="202" customWidth="1"/>
    <col min="22" max="22" width="17.33203125" style="202" customWidth="1"/>
    <col min="23" max="28" width="11.6640625" style="202" customWidth="1"/>
    <col min="29" max="29" width="15.1640625" style="202" customWidth="1"/>
    <col min="30" max="30" width="17.6640625" style="202" customWidth="1"/>
    <col min="31" max="16384" width="8.1640625" style="202"/>
  </cols>
  <sheetData>
    <row r="1" spans="1:30" x14ac:dyDescent="0.2">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3"/>
      <c r="X1" s="5"/>
      <c r="Y1" s="5"/>
      <c r="Z1" s="236"/>
      <c r="AA1" s="232">
        <v>1140</v>
      </c>
      <c r="AB1" s="232"/>
      <c r="AC1" s="232"/>
      <c r="AD1" s="325"/>
    </row>
    <row r="2" spans="1:30" x14ac:dyDescent="0.2">
      <c r="A2" s="227" t="s">
        <v>135</v>
      </c>
      <c r="B2" s="5"/>
      <c r="C2" s="5"/>
      <c r="D2" s="5"/>
      <c r="E2" s="5"/>
      <c r="F2" s="5"/>
      <c r="G2" s="5"/>
      <c r="H2" s="5"/>
      <c r="I2" s="5"/>
      <c r="J2" s="234"/>
      <c r="K2" s="5"/>
      <c r="L2" s="5"/>
      <c r="M2" s="5"/>
      <c r="N2" s="5"/>
      <c r="O2" s="5"/>
      <c r="P2" s="5"/>
      <c r="Q2" s="5"/>
      <c r="R2" s="5"/>
      <c r="S2" s="5"/>
      <c r="T2" s="5"/>
      <c r="U2" s="5"/>
      <c r="V2" s="5"/>
      <c r="W2" s="5"/>
      <c r="X2" s="5"/>
      <c r="Y2" s="5"/>
      <c r="Z2" s="5"/>
      <c r="AA2" s="5"/>
      <c r="AB2" s="5"/>
      <c r="AC2" s="5"/>
      <c r="AD2" s="325"/>
    </row>
    <row r="3" spans="1:30" s="204" customFormat="1" ht="13.35" customHeight="1" x14ac:dyDescent="0.2">
      <c r="A3" s="247">
        <v>45931</v>
      </c>
      <c r="B3" s="232"/>
      <c r="C3" s="232"/>
      <c r="D3" s="232"/>
      <c r="E3" s="232"/>
      <c r="F3" s="232"/>
      <c r="G3" s="232"/>
      <c r="H3" s="232"/>
      <c r="I3" s="232"/>
      <c r="J3" s="232"/>
      <c r="K3" s="232"/>
      <c r="L3" s="232"/>
      <c r="M3" s="232"/>
      <c r="N3" s="232"/>
      <c r="O3" s="232"/>
      <c r="P3" s="232"/>
      <c r="Q3" s="232"/>
      <c r="R3" s="235"/>
      <c r="S3" s="235"/>
      <c r="T3" s="235"/>
      <c r="U3" s="235"/>
      <c r="V3" s="235"/>
      <c r="W3" s="235"/>
      <c r="X3" s="235"/>
      <c r="Y3" s="232"/>
      <c r="Z3" s="2"/>
      <c r="AA3" s="2"/>
      <c r="AB3" s="2"/>
      <c r="AC3" s="2"/>
    </row>
    <row r="4" spans="1:30" s="204" customFormat="1" ht="13.35" customHeight="1" x14ac:dyDescent="0.25">
      <c r="A4" s="228"/>
      <c r="B4" s="203"/>
      <c r="C4" s="203"/>
      <c r="D4" s="203"/>
      <c r="E4" s="203"/>
      <c r="F4" s="203"/>
      <c r="G4" s="203"/>
      <c r="H4" s="205"/>
      <c r="I4" s="205"/>
      <c r="J4" s="205"/>
      <c r="K4" s="205"/>
      <c r="L4" s="205"/>
      <c r="M4" s="203"/>
      <c r="N4" s="203"/>
      <c r="O4" s="203"/>
      <c r="P4" s="203"/>
      <c r="Q4" s="203"/>
      <c r="R4" s="203"/>
      <c r="S4" s="203"/>
      <c r="T4" s="203"/>
      <c r="U4" s="203"/>
      <c r="V4" s="203"/>
      <c r="W4" s="203"/>
      <c r="X4" s="203"/>
      <c r="Y4" s="203"/>
    </row>
    <row r="5" spans="1:30" s="204" customFormat="1" ht="13.35" customHeight="1" x14ac:dyDescent="0.25">
      <c r="A5" s="228"/>
      <c r="B5" s="203" t="s">
        <v>10</v>
      </c>
      <c r="C5" s="203"/>
      <c r="D5" s="203"/>
      <c r="E5" s="203"/>
      <c r="F5" s="488">
        <f>A3</f>
        <v>45931</v>
      </c>
      <c r="G5" s="488"/>
      <c r="H5" s="488"/>
      <c r="I5" s="488"/>
      <c r="J5" s="488"/>
      <c r="K5" s="488"/>
      <c r="L5" s="488"/>
      <c r="M5" s="203"/>
      <c r="N5" s="203"/>
      <c r="O5" s="203"/>
      <c r="P5" s="203"/>
      <c r="Q5" s="203"/>
      <c r="R5" s="203"/>
      <c r="S5" s="203"/>
      <c r="T5" s="203"/>
      <c r="U5" s="203"/>
      <c r="V5" s="203"/>
      <c r="W5" s="203"/>
      <c r="X5" s="203"/>
      <c r="Y5" s="203"/>
    </row>
    <row r="6" spans="1:30" ht="15" x14ac:dyDescent="0.25">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c r="AD6" s="325"/>
    </row>
    <row r="7" spans="1:30" s="203" customFormat="1" ht="47.1" customHeight="1" thickBot="1" x14ac:dyDescent="0.3">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210" t="s">
        <v>136</v>
      </c>
    </row>
    <row r="8" spans="1:30" ht="17.850000000000001" customHeight="1" thickBot="1" x14ac:dyDescent="0.25">
      <c r="A8" s="241" t="s">
        <v>139</v>
      </c>
      <c r="B8" s="211">
        <v>45935</v>
      </c>
      <c r="C8" s="211">
        <v>45936</v>
      </c>
      <c r="D8" s="211">
        <v>45937</v>
      </c>
      <c r="E8" s="211">
        <v>45938</v>
      </c>
      <c r="F8" s="211">
        <v>45939</v>
      </c>
      <c r="G8" s="211">
        <v>45940</v>
      </c>
      <c r="H8" s="211">
        <v>45941</v>
      </c>
      <c r="I8" s="211">
        <v>45942</v>
      </c>
      <c r="J8" s="211">
        <v>45943</v>
      </c>
      <c r="K8" s="211">
        <v>45944</v>
      </c>
      <c r="L8" s="211">
        <v>45945</v>
      </c>
      <c r="M8" s="211">
        <v>45946</v>
      </c>
      <c r="N8" s="211">
        <v>45947</v>
      </c>
      <c r="O8" s="211">
        <v>45948</v>
      </c>
      <c r="P8" s="211">
        <v>45949</v>
      </c>
      <c r="Q8" s="211">
        <v>45950</v>
      </c>
      <c r="R8" s="211">
        <v>45951</v>
      </c>
      <c r="S8" s="211">
        <v>45952</v>
      </c>
      <c r="T8" s="211">
        <v>45953</v>
      </c>
      <c r="U8" s="211">
        <v>45954</v>
      </c>
      <c r="V8" s="211">
        <v>45955</v>
      </c>
      <c r="W8" s="211">
        <v>45956</v>
      </c>
      <c r="X8" s="211">
        <v>45957</v>
      </c>
      <c r="Y8" s="211">
        <v>45958</v>
      </c>
      <c r="Z8" s="211">
        <v>45959</v>
      </c>
      <c r="AA8" s="211">
        <v>45960</v>
      </c>
      <c r="AB8" s="211">
        <v>45961</v>
      </c>
      <c r="AC8" s="211">
        <v>45962</v>
      </c>
      <c r="AD8" s="244"/>
    </row>
    <row r="9" spans="1:30" ht="30" customHeight="1" thickTop="1" x14ac:dyDescent="0.3">
      <c r="A9" s="259"/>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312">
        <f t="shared" ref="AD9:AD34" si="0">SUM(B9:AC9)</f>
        <v>0</v>
      </c>
    </row>
    <row r="10" spans="1:30" ht="30" customHeight="1" x14ac:dyDescent="0.3">
      <c r="A10" s="269"/>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312">
        <f t="shared" si="0"/>
        <v>0</v>
      </c>
    </row>
    <row r="11" spans="1:30" ht="30" customHeight="1" x14ac:dyDescent="0.3">
      <c r="A11" s="269"/>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312">
        <f t="shared" si="0"/>
        <v>0</v>
      </c>
    </row>
    <row r="12" spans="1:30" ht="30" customHeight="1" x14ac:dyDescent="0.3">
      <c r="A12" s="269"/>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312">
        <f t="shared" si="0"/>
        <v>0</v>
      </c>
    </row>
    <row r="13" spans="1:30" ht="30" customHeight="1" x14ac:dyDescent="0.3">
      <c r="A13" s="269"/>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312">
        <f t="shared" si="0"/>
        <v>0</v>
      </c>
    </row>
    <row r="14" spans="1:30" ht="30" customHeight="1" x14ac:dyDescent="0.3">
      <c r="A14" s="269"/>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312">
        <f t="shared" si="0"/>
        <v>0</v>
      </c>
    </row>
    <row r="15" spans="1:30" ht="30" customHeight="1" x14ac:dyDescent="0.3">
      <c r="A15" s="269"/>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312">
        <f t="shared" si="0"/>
        <v>0</v>
      </c>
    </row>
    <row r="16" spans="1:30" ht="30" customHeight="1" x14ac:dyDescent="0.3">
      <c r="A16" s="269"/>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312">
        <f t="shared" si="0"/>
        <v>0</v>
      </c>
    </row>
    <row r="17" spans="1:30" ht="30" customHeight="1" x14ac:dyDescent="0.3">
      <c r="A17" s="269"/>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312">
        <f t="shared" si="0"/>
        <v>0</v>
      </c>
    </row>
    <row r="18" spans="1:30" ht="30" customHeight="1" x14ac:dyDescent="0.3">
      <c r="A18" s="269"/>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312">
        <f t="shared" si="0"/>
        <v>0</v>
      </c>
    </row>
    <row r="19" spans="1:30" ht="30" customHeight="1" x14ac:dyDescent="0.3">
      <c r="A19" s="269"/>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312">
        <f t="shared" si="0"/>
        <v>0</v>
      </c>
    </row>
    <row r="20" spans="1:30" ht="30" customHeight="1" x14ac:dyDescent="0.3">
      <c r="A20" s="269"/>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312">
        <f t="shared" si="0"/>
        <v>0</v>
      </c>
    </row>
    <row r="21" spans="1:30" ht="30" customHeight="1" x14ac:dyDescent="0.3">
      <c r="A21" s="269"/>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312">
        <f t="shared" si="0"/>
        <v>0</v>
      </c>
    </row>
    <row r="22" spans="1:30" ht="30" customHeight="1" x14ac:dyDescent="0.3">
      <c r="A22" s="269"/>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312">
        <f t="shared" si="0"/>
        <v>0</v>
      </c>
    </row>
    <row r="23" spans="1:30" ht="30" customHeight="1" x14ac:dyDescent="0.3">
      <c r="A23" s="269"/>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312">
        <f t="shared" si="0"/>
        <v>0</v>
      </c>
    </row>
    <row r="24" spans="1:30" ht="30" customHeight="1" x14ac:dyDescent="0.3">
      <c r="A24" s="269"/>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312">
        <f t="shared" si="0"/>
        <v>0</v>
      </c>
    </row>
    <row r="25" spans="1:30" ht="30" customHeight="1" x14ac:dyDescent="0.3">
      <c r="A25" s="269"/>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312">
        <f t="shared" si="0"/>
        <v>0</v>
      </c>
    </row>
    <row r="26" spans="1:30" s="212" customFormat="1" ht="30" customHeight="1" x14ac:dyDescent="0.3">
      <c r="A26" s="269"/>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312">
        <f t="shared" si="0"/>
        <v>0</v>
      </c>
    </row>
    <row r="27" spans="1:30" s="212" customFormat="1" ht="30" customHeight="1" x14ac:dyDescent="0.3">
      <c r="A27" s="269"/>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312">
        <f t="shared" si="0"/>
        <v>0</v>
      </c>
    </row>
    <row r="28" spans="1:30" s="212" customFormat="1" ht="30" customHeight="1" x14ac:dyDescent="0.3">
      <c r="A28" s="270"/>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312">
        <f t="shared" si="0"/>
        <v>0</v>
      </c>
    </row>
    <row r="29" spans="1:30" ht="30" customHeight="1" x14ac:dyDescent="0.3">
      <c r="A29" s="271"/>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312">
        <f t="shared" si="0"/>
        <v>0</v>
      </c>
    </row>
    <row r="30" spans="1:30" ht="30" customHeight="1" x14ac:dyDescent="0.3">
      <c r="A30" s="272"/>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312">
        <f t="shared" si="0"/>
        <v>0</v>
      </c>
    </row>
    <row r="31" spans="1:30" s="212" customFormat="1" ht="30" customHeight="1" x14ac:dyDescent="0.3">
      <c r="A31" s="272"/>
      <c r="B31" s="260"/>
      <c r="C31" s="261"/>
      <c r="D31" s="260"/>
      <c r="E31" s="261"/>
      <c r="F31" s="260"/>
      <c r="G31" s="261"/>
      <c r="H31" s="262"/>
      <c r="I31" s="263"/>
      <c r="J31" s="264"/>
      <c r="K31" s="263"/>
      <c r="L31" s="264"/>
      <c r="M31" s="263"/>
      <c r="N31" s="264"/>
      <c r="O31" s="265"/>
      <c r="P31" s="266"/>
      <c r="Q31" s="261"/>
      <c r="R31" s="264"/>
      <c r="S31" s="261"/>
      <c r="T31" s="264"/>
      <c r="U31" s="261"/>
      <c r="V31" s="267"/>
      <c r="W31" s="268"/>
      <c r="X31" s="264"/>
      <c r="Y31" s="261"/>
      <c r="Z31" s="264"/>
      <c r="AA31" s="261"/>
      <c r="AB31" s="264"/>
      <c r="AC31" s="265"/>
      <c r="AD31" s="312">
        <f t="shared" si="0"/>
        <v>0</v>
      </c>
    </row>
    <row r="32" spans="1:30" ht="30" customHeight="1" x14ac:dyDescent="0.3">
      <c r="A32" s="273" t="s">
        <v>131</v>
      </c>
      <c r="B32" s="260"/>
      <c r="C32" s="261"/>
      <c r="D32" s="260"/>
      <c r="E32" s="261"/>
      <c r="F32" s="260"/>
      <c r="G32" s="261"/>
      <c r="H32" s="262"/>
      <c r="I32" s="263"/>
      <c r="J32" s="264"/>
      <c r="K32" s="263"/>
      <c r="L32" s="264"/>
      <c r="M32" s="263"/>
      <c r="N32" s="264"/>
      <c r="O32" s="265"/>
      <c r="P32" s="266"/>
      <c r="Q32" s="261"/>
      <c r="R32" s="264"/>
      <c r="S32" s="261"/>
      <c r="T32" s="264"/>
      <c r="U32" s="261"/>
      <c r="V32" s="267"/>
      <c r="W32" s="268"/>
      <c r="X32" s="264"/>
      <c r="Y32" s="261"/>
      <c r="Z32" s="264"/>
      <c r="AA32" s="261"/>
      <c r="AB32" s="264"/>
      <c r="AC32" s="265"/>
      <c r="AD32" s="312">
        <f t="shared" si="0"/>
        <v>0</v>
      </c>
    </row>
    <row r="33" spans="1:30" ht="30" customHeight="1" x14ac:dyDescent="0.3">
      <c r="A33" s="274" t="s">
        <v>107</v>
      </c>
      <c r="B33" s="260"/>
      <c r="C33" s="261"/>
      <c r="D33" s="260"/>
      <c r="E33" s="261"/>
      <c r="F33" s="260"/>
      <c r="G33" s="261"/>
      <c r="H33" s="262"/>
      <c r="I33" s="263"/>
      <c r="J33" s="264"/>
      <c r="K33" s="263"/>
      <c r="L33" s="264"/>
      <c r="M33" s="263"/>
      <c r="N33" s="264"/>
      <c r="O33" s="265"/>
      <c r="P33" s="266"/>
      <c r="Q33" s="261"/>
      <c r="R33" s="264"/>
      <c r="S33" s="261"/>
      <c r="T33" s="264"/>
      <c r="U33" s="261"/>
      <c r="V33" s="267"/>
      <c r="W33" s="268"/>
      <c r="X33" s="264"/>
      <c r="Y33" s="261"/>
      <c r="Z33" s="264"/>
      <c r="AA33" s="261"/>
      <c r="AB33" s="264"/>
      <c r="AC33" s="265"/>
      <c r="AD33" s="312">
        <f t="shared" si="0"/>
        <v>0</v>
      </c>
    </row>
    <row r="34" spans="1:30" ht="30" customHeight="1" x14ac:dyDescent="0.3">
      <c r="A34" s="348" t="s">
        <v>106</v>
      </c>
      <c r="B34" s="260"/>
      <c r="C34" s="261"/>
      <c r="D34" s="260"/>
      <c r="E34" s="261"/>
      <c r="F34" s="260"/>
      <c r="G34" s="261"/>
      <c r="H34" s="262"/>
      <c r="I34" s="263"/>
      <c r="J34" s="264"/>
      <c r="K34" s="263"/>
      <c r="L34" s="264"/>
      <c r="M34" s="263"/>
      <c r="N34" s="264"/>
      <c r="O34" s="265"/>
      <c r="P34" s="266"/>
      <c r="Q34" s="261"/>
      <c r="R34" s="264"/>
      <c r="S34" s="261"/>
      <c r="T34" s="264"/>
      <c r="U34" s="261"/>
      <c r="V34" s="267"/>
      <c r="W34" s="268"/>
      <c r="X34" s="264"/>
      <c r="Y34" s="261"/>
      <c r="Z34" s="264"/>
      <c r="AA34" s="261"/>
      <c r="AB34" s="264"/>
      <c r="AC34" s="265"/>
      <c r="AD34" s="312">
        <f t="shared" si="0"/>
        <v>0</v>
      </c>
    </row>
    <row r="35" spans="1:30" ht="20.100000000000001" customHeight="1" thickBot="1" x14ac:dyDescent="0.35">
      <c r="A35" s="348"/>
      <c r="B35" s="261"/>
      <c r="C35" s="261"/>
      <c r="D35" s="276"/>
      <c r="E35" s="261"/>
      <c r="F35" s="261"/>
      <c r="G35" s="261"/>
      <c r="H35" s="265"/>
      <c r="I35" s="277"/>
      <c r="J35" s="261"/>
      <c r="K35" s="261"/>
      <c r="L35" s="261"/>
      <c r="M35" s="278"/>
      <c r="N35" s="261"/>
      <c r="O35" s="265"/>
      <c r="P35" s="276"/>
      <c r="Q35" s="261"/>
      <c r="R35" s="276"/>
      <c r="S35" s="261"/>
      <c r="T35" s="261"/>
      <c r="U35" s="261"/>
      <c r="V35" s="279"/>
      <c r="W35" s="280"/>
      <c r="X35" s="261"/>
      <c r="Y35" s="261"/>
      <c r="Z35" s="261"/>
      <c r="AA35" s="278"/>
      <c r="AB35" s="261"/>
      <c r="AC35" s="281"/>
      <c r="AD35" s="313"/>
    </row>
    <row r="36" spans="1:30" ht="30" customHeight="1" thickTop="1" x14ac:dyDescent="0.25">
      <c r="A36" s="213" t="s">
        <v>102</v>
      </c>
      <c r="B36" s="476">
        <f t="shared" ref="B36:AD36" si="1">SUM(B9:B35)</f>
        <v>0</v>
      </c>
      <c r="C36" s="482">
        <f t="shared" si="1"/>
        <v>0</v>
      </c>
      <c r="D36" s="476">
        <f t="shared" si="1"/>
        <v>0</v>
      </c>
      <c r="E36" s="476">
        <f t="shared" si="1"/>
        <v>0</v>
      </c>
      <c r="F36" s="476">
        <f t="shared" si="1"/>
        <v>0</v>
      </c>
      <c r="G36" s="476">
        <f t="shared" si="1"/>
        <v>0</v>
      </c>
      <c r="H36" s="478">
        <f t="shared" si="1"/>
        <v>0</v>
      </c>
      <c r="I36" s="472">
        <f t="shared" si="1"/>
        <v>0</v>
      </c>
      <c r="J36" s="476">
        <f t="shared" si="1"/>
        <v>0</v>
      </c>
      <c r="K36" s="482">
        <f t="shared" si="1"/>
        <v>0</v>
      </c>
      <c r="L36" s="482">
        <f t="shared" si="1"/>
        <v>0</v>
      </c>
      <c r="M36" s="482">
        <f t="shared" si="1"/>
        <v>0</v>
      </c>
      <c r="N36" s="482">
        <f t="shared" si="1"/>
        <v>0</v>
      </c>
      <c r="O36" s="478">
        <f t="shared" si="1"/>
        <v>0</v>
      </c>
      <c r="P36" s="482">
        <f t="shared" si="1"/>
        <v>0</v>
      </c>
      <c r="Q36" s="482">
        <f t="shared" si="1"/>
        <v>0</v>
      </c>
      <c r="R36" s="476">
        <f t="shared" si="1"/>
        <v>0</v>
      </c>
      <c r="S36" s="476">
        <f t="shared" si="1"/>
        <v>0</v>
      </c>
      <c r="T36" s="476">
        <f t="shared" si="1"/>
        <v>0</v>
      </c>
      <c r="U36" s="476">
        <f t="shared" si="1"/>
        <v>0</v>
      </c>
      <c r="V36" s="478">
        <f t="shared" si="1"/>
        <v>0</v>
      </c>
      <c r="W36" s="480">
        <f t="shared" si="1"/>
        <v>0</v>
      </c>
      <c r="X36" s="472">
        <f t="shared" si="1"/>
        <v>0</v>
      </c>
      <c r="Y36" s="472">
        <f t="shared" si="1"/>
        <v>0</v>
      </c>
      <c r="Z36" s="472">
        <f t="shared" si="1"/>
        <v>0</v>
      </c>
      <c r="AA36" s="472">
        <f t="shared" si="1"/>
        <v>0</v>
      </c>
      <c r="AB36" s="472">
        <f t="shared" si="1"/>
        <v>0</v>
      </c>
      <c r="AC36" s="474">
        <f t="shared" si="1"/>
        <v>0</v>
      </c>
      <c r="AD36" s="470">
        <f t="shared" si="1"/>
        <v>0</v>
      </c>
    </row>
    <row r="37" spans="1:30" ht="30" customHeight="1" thickBot="1" x14ac:dyDescent="0.3">
      <c r="A37" s="214" t="s">
        <v>113</v>
      </c>
      <c r="B37" s="477"/>
      <c r="C37" s="483"/>
      <c r="D37" s="477"/>
      <c r="E37" s="477"/>
      <c r="F37" s="477"/>
      <c r="G37" s="477"/>
      <c r="H37" s="479"/>
      <c r="I37" s="473"/>
      <c r="J37" s="477"/>
      <c r="K37" s="483"/>
      <c r="L37" s="483"/>
      <c r="M37" s="483"/>
      <c r="N37" s="483"/>
      <c r="O37" s="479"/>
      <c r="P37" s="483"/>
      <c r="Q37" s="483"/>
      <c r="R37" s="477"/>
      <c r="S37" s="477"/>
      <c r="T37" s="477"/>
      <c r="U37" s="477"/>
      <c r="V37" s="479"/>
      <c r="W37" s="481"/>
      <c r="X37" s="473"/>
      <c r="Y37" s="473"/>
      <c r="Z37" s="473"/>
      <c r="AA37" s="473"/>
      <c r="AB37" s="473"/>
      <c r="AC37" s="475"/>
      <c r="AD37" s="471"/>
    </row>
    <row r="38" spans="1:30" s="307" customFormat="1" ht="40.35" customHeight="1" thickTop="1" thickBot="1" x14ac:dyDescent="0.3">
      <c r="A38" s="326"/>
      <c r="B38" s="327"/>
      <c r="C38" s="327"/>
      <c r="D38" s="327"/>
      <c r="E38" s="327"/>
      <c r="F38" s="327"/>
      <c r="G38" s="327"/>
      <c r="H38" s="328">
        <f>SUM(B36:H37)</f>
        <v>0</v>
      </c>
      <c r="I38" s="327"/>
      <c r="J38" s="327"/>
      <c r="K38" s="327"/>
      <c r="L38" s="327"/>
      <c r="M38" s="327"/>
      <c r="N38" s="327"/>
      <c r="O38" s="328">
        <f>SUM(I36:O37)</f>
        <v>0</v>
      </c>
      <c r="P38" s="327"/>
      <c r="Q38" s="327"/>
      <c r="R38" s="327"/>
      <c r="S38" s="327"/>
      <c r="T38" s="327"/>
      <c r="U38" s="327"/>
      <c r="V38" s="329">
        <f>SUM(P36:V37)</f>
        <v>0</v>
      </c>
      <c r="W38" s="327"/>
      <c r="X38" s="327"/>
      <c r="Y38" s="327"/>
      <c r="Z38" s="327"/>
      <c r="AA38" s="327"/>
      <c r="AB38" s="327"/>
      <c r="AC38" s="329">
        <f>SUM(W36:AC37)</f>
        <v>0</v>
      </c>
      <c r="AD38" s="330">
        <f>SUM(H38:AC38)</f>
        <v>0</v>
      </c>
    </row>
    <row r="39" spans="1:30" ht="15" customHeight="1" thickTop="1" x14ac:dyDescent="0.3">
      <c r="A39" s="215" t="s">
        <v>104</v>
      </c>
      <c r="B39" s="240"/>
      <c r="C39" s="230"/>
      <c r="D39" s="230"/>
      <c r="E39" s="230"/>
      <c r="F39" s="230"/>
      <c r="G39" s="230"/>
      <c r="H39" s="230"/>
      <c r="I39" s="230"/>
      <c r="J39" s="230"/>
      <c r="K39" s="230"/>
      <c r="L39" s="230"/>
      <c r="M39" s="230"/>
      <c r="N39" s="230"/>
      <c r="O39" s="230"/>
      <c r="P39" s="240"/>
      <c r="Q39" s="230"/>
      <c r="R39" s="230"/>
      <c r="S39" s="230"/>
      <c r="T39" s="230"/>
      <c r="U39" s="230"/>
      <c r="V39" s="230"/>
      <c r="W39" s="230"/>
      <c r="X39" s="230"/>
      <c r="Y39" s="230"/>
      <c r="Z39" s="230"/>
      <c r="AA39" s="230"/>
      <c r="AB39" s="230"/>
      <c r="AC39" s="230"/>
      <c r="AD39" s="256"/>
    </row>
    <row r="40" spans="1:30" ht="15" customHeight="1" x14ac:dyDescent="0.3">
      <c r="A40" s="216" t="s">
        <v>105</v>
      </c>
      <c r="B40" s="237"/>
      <c r="C40" s="237"/>
      <c r="D40" s="237"/>
      <c r="E40" s="237"/>
      <c r="F40" s="237"/>
      <c r="G40" s="237"/>
      <c r="H40" s="231"/>
      <c r="I40" s="237"/>
      <c r="J40" s="237"/>
      <c r="K40" s="237"/>
      <c r="L40" s="237"/>
      <c r="M40" s="237"/>
      <c r="N40" s="237"/>
      <c r="O40" s="237"/>
      <c r="P40" s="237"/>
      <c r="Q40" s="237"/>
      <c r="R40" s="237"/>
      <c r="S40" s="237"/>
      <c r="T40" s="237"/>
      <c r="U40" s="237"/>
      <c r="V40" s="231"/>
      <c r="W40" s="237"/>
      <c r="X40" s="237"/>
      <c r="Y40" s="237"/>
      <c r="Z40" s="237"/>
      <c r="AA40" s="237"/>
      <c r="AB40" s="237"/>
      <c r="AC40" s="237"/>
      <c r="AD40" s="257"/>
    </row>
    <row r="41" spans="1:30" ht="30" customHeight="1" x14ac:dyDescent="0.3">
      <c r="A41" s="320"/>
      <c r="B41" s="283"/>
      <c r="C41" s="284"/>
      <c r="D41" s="283"/>
      <c r="E41" s="284"/>
      <c r="F41" s="283"/>
      <c r="G41" s="284"/>
      <c r="H41" s="283"/>
      <c r="I41" s="288"/>
      <c r="J41" s="321"/>
      <c r="K41" s="292"/>
      <c r="L41" s="321"/>
      <c r="M41" s="292"/>
      <c r="N41" s="294"/>
      <c r="O41" s="282"/>
      <c r="P41" s="283"/>
      <c r="Q41" s="284"/>
      <c r="R41" s="283"/>
      <c r="S41" s="285"/>
      <c r="T41" s="286"/>
      <c r="U41" s="284"/>
      <c r="V41" s="287"/>
      <c r="W41" s="288"/>
      <c r="X41" s="286"/>
      <c r="Y41" s="284"/>
      <c r="Z41" s="286"/>
      <c r="AA41" s="284"/>
      <c r="AB41" s="286"/>
      <c r="AC41" s="289"/>
      <c r="AD41" s="258">
        <f>SUM(B41:AC41)</f>
        <v>0</v>
      </c>
    </row>
    <row r="42" spans="1:30" ht="30" customHeight="1" x14ac:dyDescent="0.3">
      <c r="A42" s="320"/>
      <c r="B42" s="283"/>
      <c r="C42" s="284"/>
      <c r="D42" s="283"/>
      <c r="E42" s="284"/>
      <c r="F42" s="283"/>
      <c r="G42" s="284"/>
      <c r="H42" s="283"/>
      <c r="I42" s="288"/>
      <c r="J42" s="322"/>
      <c r="K42" s="284"/>
      <c r="L42" s="322"/>
      <c r="M42" s="284"/>
      <c r="N42" s="286"/>
      <c r="O42" s="290"/>
      <c r="P42" s="283"/>
      <c r="Q42" s="284"/>
      <c r="R42" s="283"/>
      <c r="S42" s="285"/>
      <c r="T42" s="286"/>
      <c r="U42" s="284"/>
      <c r="V42" s="287"/>
      <c r="W42" s="288"/>
      <c r="X42" s="286"/>
      <c r="Y42" s="284"/>
      <c r="Z42" s="286"/>
      <c r="AA42" s="284"/>
      <c r="AB42" s="286"/>
      <c r="AC42" s="289"/>
      <c r="AD42" s="258">
        <f>SUM(B42:AC42)</f>
        <v>0</v>
      </c>
    </row>
    <row r="43" spans="1:30" ht="30" customHeight="1" x14ac:dyDescent="0.3">
      <c r="A43" s="320" t="s">
        <v>111</v>
      </c>
      <c r="B43" s="291"/>
      <c r="C43" s="292"/>
      <c r="D43" s="291"/>
      <c r="E43" s="292"/>
      <c r="F43" s="291"/>
      <c r="G43" s="292"/>
      <c r="H43" s="291"/>
      <c r="I43" s="296"/>
      <c r="J43" s="321"/>
      <c r="K43" s="292"/>
      <c r="L43" s="321"/>
      <c r="M43" s="292"/>
      <c r="N43" s="294"/>
      <c r="O43" s="282"/>
      <c r="P43" s="291"/>
      <c r="Q43" s="292"/>
      <c r="R43" s="291"/>
      <c r="S43" s="293"/>
      <c r="T43" s="294"/>
      <c r="U43" s="292"/>
      <c r="V43" s="295"/>
      <c r="W43" s="296"/>
      <c r="X43" s="294"/>
      <c r="Y43" s="292"/>
      <c r="Z43" s="294"/>
      <c r="AA43" s="292"/>
      <c r="AB43" s="294"/>
      <c r="AC43" s="297"/>
      <c r="AD43" s="258">
        <f>SUM(B43:AC43)</f>
        <v>0</v>
      </c>
    </row>
    <row r="44" spans="1:30" s="242" customFormat="1" ht="30" customHeight="1" x14ac:dyDescent="0.2">
      <c r="A44" s="323" t="s">
        <v>132</v>
      </c>
      <c r="B44" s="458"/>
      <c r="C44" s="456"/>
      <c r="D44" s="458"/>
      <c r="E44" s="456"/>
      <c r="F44" s="458"/>
      <c r="G44" s="456"/>
      <c r="H44" s="462"/>
      <c r="I44" s="489"/>
      <c r="J44" s="458"/>
      <c r="K44" s="456"/>
      <c r="L44" s="458"/>
      <c r="M44" s="456"/>
      <c r="N44" s="458"/>
      <c r="O44" s="460"/>
      <c r="P44" s="493"/>
      <c r="Q44" s="456"/>
      <c r="R44" s="458"/>
      <c r="S44" s="456"/>
      <c r="T44" s="458"/>
      <c r="U44" s="456"/>
      <c r="V44" s="491"/>
      <c r="W44" s="489"/>
      <c r="X44" s="458"/>
      <c r="Y44" s="456"/>
      <c r="Z44" s="458"/>
      <c r="AA44" s="456"/>
      <c r="AB44" s="458"/>
      <c r="AC44" s="460"/>
      <c r="AD44" s="484">
        <f>SUM(B44:AC44)</f>
        <v>0</v>
      </c>
    </row>
    <row r="45" spans="1:30" s="242" customFormat="1" ht="30" customHeight="1" thickBot="1" x14ac:dyDescent="0.25">
      <c r="A45" s="324" t="s">
        <v>130</v>
      </c>
      <c r="B45" s="459"/>
      <c r="C45" s="457"/>
      <c r="D45" s="459"/>
      <c r="E45" s="457"/>
      <c r="F45" s="459"/>
      <c r="G45" s="457"/>
      <c r="H45" s="463"/>
      <c r="I45" s="490"/>
      <c r="J45" s="459"/>
      <c r="K45" s="457"/>
      <c r="L45" s="459"/>
      <c r="M45" s="457"/>
      <c r="N45" s="459"/>
      <c r="O45" s="461"/>
      <c r="P45" s="494"/>
      <c r="Q45" s="457"/>
      <c r="R45" s="459"/>
      <c r="S45" s="457"/>
      <c r="T45" s="459"/>
      <c r="U45" s="457"/>
      <c r="V45" s="492"/>
      <c r="W45" s="490"/>
      <c r="X45" s="459"/>
      <c r="Y45" s="457"/>
      <c r="Z45" s="459"/>
      <c r="AA45" s="457"/>
      <c r="AB45" s="459"/>
      <c r="AC45" s="461"/>
      <c r="AD45" s="485"/>
    </row>
    <row r="46" spans="1:30" ht="21" customHeight="1" thickTop="1" x14ac:dyDescent="0.2">
      <c r="A46" s="238" t="s">
        <v>112</v>
      </c>
      <c r="B46" s="454">
        <f t="shared" ref="B46:AC46" si="2">SUM(B41:B45)</f>
        <v>0</v>
      </c>
      <c r="C46" s="448">
        <f t="shared" si="2"/>
        <v>0</v>
      </c>
      <c r="D46" s="448">
        <f t="shared" si="2"/>
        <v>0</v>
      </c>
      <c r="E46" s="448">
        <f t="shared" si="2"/>
        <v>0</v>
      </c>
      <c r="F46" s="448">
        <f t="shared" si="2"/>
        <v>0</v>
      </c>
      <c r="G46" s="448">
        <f t="shared" si="2"/>
        <v>0</v>
      </c>
      <c r="H46" s="450">
        <f t="shared" si="2"/>
        <v>0</v>
      </c>
      <c r="I46" s="468">
        <f t="shared" si="2"/>
        <v>0</v>
      </c>
      <c r="J46" s="454">
        <f t="shared" si="2"/>
        <v>0</v>
      </c>
      <c r="K46" s="448">
        <f t="shared" si="2"/>
        <v>0</v>
      </c>
      <c r="L46" s="448">
        <f t="shared" si="2"/>
        <v>0</v>
      </c>
      <c r="M46" s="448">
        <f t="shared" si="2"/>
        <v>0</v>
      </c>
      <c r="N46" s="448">
        <f t="shared" si="2"/>
        <v>0</v>
      </c>
      <c r="O46" s="452">
        <f t="shared" si="2"/>
        <v>0</v>
      </c>
      <c r="P46" s="454">
        <f t="shared" si="2"/>
        <v>0</v>
      </c>
      <c r="Q46" s="448">
        <f t="shared" si="2"/>
        <v>0</v>
      </c>
      <c r="R46" s="448">
        <f t="shared" si="2"/>
        <v>0</v>
      </c>
      <c r="S46" s="448">
        <f t="shared" si="2"/>
        <v>0</v>
      </c>
      <c r="T46" s="448">
        <f t="shared" si="2"/>
        <v>0</v>
      </c>
      <c r="U46" s="448">
        <f t="shared" si="2"/>
        <v>0</v>
      </c>
      <c r="V46" s="450">
        <f t="shared" si="2"/>
        <v>0</v>
      </c>
      <c r="W46" s="454">
        <f t="shared" si="2"/>
        <v>0</v>
      </c>
      <c r="X46" s="448">
        <f t="shared" si="2"/>
        <v>0</v>
      </c>
      <c r="Y46" s="448">
        <f t="shared" si="2"/>
        <v>0</v>
      </c>
      <c r="Z46" s="448">
        <f t="shared" si="2"/>
        <v>0</v>
      </c>
      <c r="AA46" s="448">
        <f t="shared" si="2"/>
        <v>0</v>
      </c>
      <c r="AB46" s="448">
        <f t="shared" si="2"/>
        <v>0</v>
      </c>
      <c r="AC46" s="466">
        <f t="shared" si="2"/>
        <v>0</v>
      </c>
      <c r="AD46" s="464">
        <f>SUM(AD41:AD45)</f>
        <v>0</v>
      </c>
    </row>
    <row r="47" spans="1:30" ht="21" customHeight="1" thickBot="1" x14ac:dyDescent="0.3">
      <c r="A47" s="223" t="s">
        <v>113</v>
      </c>
      <c r="B47" s="455"/>
      <c r="C47" s="449"/>
      <c r="D47" s="449"/>
      <c r="E47" s="449"/>
      <c r="F47" s="449"/>
      <c r="G47" s="449"/>
      <c r="H47" s="451"/>
      <c r="I47" s="469"/>
      <c r="J47" s="455"/>
      <c r="K47" s="449"/>
      <c r="L47" s="449"/>
      <c r="M47" s="449"/>
      <c r="N47" s="449"/>
      <c r="O47" s="453"/>
      <c r="P47" s="455"/>
      <c r="Q47" s="449"/>
      <c r="R47" s="449"/>
      <c r="S47" s="449"/>
      <c r="T47" s="449"/>
      <c r="U47" s="449"/>
      <c r="V47" s="451"/>
      <c r="W47" s="455"/>
      <c r="X47" s="449"/>
      <c r="Y47" s="449"/>
      <c r="Z47" s="449"/>
      <c r="AA47" s="449"/>
      <c r="AB47" s="449"/>
      <c r="AC47" s="467"/>
      <c r="AD47" s="465"/>
    </row>
    <row r="48" spans="1:30" s="308" customFormat="1" ht="40.35" customHeight="1" thickTop="1" thickBot="1" x14ac:dyDescent="0.35">
      <c r="A48" s="331"/>
      <c r="B48" s="332"/>
      <c r="C48" s="332"/>
      <c r="D48" s="332"/>
      <c r="E48" s="332"/>
      <c r="F48" s="332"/>
      <c r="G48" s="332"/>
      <c r="H48" s="333">
        <f>SUM(B46:H47)</f>
        <v>0</v>
      </c>
      <c r="I48" s="332"/>
      <c r="J48" s="332"/>
      <c r="K48" s="332"/>
      <c r="L48" s="332"/>
      <c r="M48" s="332"/>
      <c r="N48" s="332"/>
      <c r="O48" s="333">
        <f>SUM(I46:O47)</f>
        <v>0</v>
      </c>
      <c r="P48" s="332"/>
      <c r="Q48" s="332"/>
      <c r="R48" s="332"/>
      <c r="S48" s="332"/>
      <c r="T48" s="332"/>
      <c r="U48" s="332"/>
      <c r="V48" s="333">
        <f>SUM(P46:V47)</f>
        <v>0</v>
      </c>
      <c r="W48" s="332"/>
      <c r="X48" s="332"/>
      <c r="Y48" s="332"/>
      <c r="Z48" s="332"/>
      <c r="AA48" s="332"/>
      <c r="AB48" s="332"/>
      <c r="AC48" s="333">
        <f>SUM(W46:AC47)</f>
        <v>0</v>
      </c>
      <c r="AD48" s="334">
        <f>SUM(H48:AC48)</f>
        <v>0</v>
      </c>
    </row>
    <row r="49" spans="1:30" ht="15" customHeight="1" thickTop="1" x14ac:dyDescent="0.25">
      <c r="A49" s="213" t="s">
        <v>114</v>
      </c>
      <c r="B49" s="446">
        <f t="shared" ref="B49:AC49" si="3">B36+B46</f>
        <v>0</v>
      </c>
      <c r="C49" s="446">
        <f t="shared" si="3"/>
        <v>0</v>
      </c>
      <c r="D49" s="446">
        <f t="shared" si="3"/>
        <v>0</v>
      </c>
      <c r="E49" s="446">
        <f t="shared" si="3"/>
        <v>0</v>
      </c>
      <c r="F49" s="446">
        <f t="shared" si="3"/>
        <v>0</v>
      </c>
      <c r="G49" s="446">
        <f t="shared" si="3"/>
        <v>0</v>
      </c>
      <c r="H49" s="446">
        <f t="shared" si="3"/>
        <v>0</v>
      </c>
      <c r="I49" s="446">
        <f t="shared" si="3"/>
        <v>0</v>
      </c>
      <c r="J49" s="446">
        <f t="shared" si="3"/>
        <v>0</v>
      </c>
      <c r="K49" s="446">
        <f t="shared" si="3"/>
        <v>0</v>
      </c>
      <c r="L49" s="446">
        <f t="shared" si="3"/>
        <v>0</v>
      </c>
      <c r="M49" s="446">
        <f t="shared" si="3"/>
        <v>0</v>
      </c>
      <c r="N49" s="446">
        <f t="shared" si="3"/>
        <v>0</v>
      </c>
      <c r="O49" s="446">
        <f t="shared" si="3"/>
        <v>0</v>
      </c>
      <c r="P49" s="446">
        <f t="shared" si="3"/>
        <v>0</v>
      </c>
      <c r="Q49" s="446">
        <f t="shared" si="3"/>
        <v>0</v>
      </c>
      <c r="R49" s="446">
        <f t="shared" si="3"/>
        <v>0</v>
      </c>
      <c r="S49" s="446">
        <f t="shared" si="3"/>
        <v>0</v>
      </c>
      <c r="T49" s="446">
        <f t="shared" si="3"/>
        <v>0</v>
      </c>
      <c r="U49" s="446">
        <f t="shared" si="3"/>
        <v>0</v>
      </c>
      <c r="V49" s="446">
        <f t="shared" si="3"/>
        <v>0</v>
      </c>
      <c r="W49" s="446">
        <f t="shared" si="3"/>
        <v>0</v>
      </c>
      <c r="X49" s="446">
        <f t="shared" si="3"/>
        <v>0</v>
      </c>
      <c r="Y49" s="446">
        <f t="shared" si="3"/>
        <v>0</v>
      </c>
      <c r="Z49" s="446">
        <f t="shared" si="3"/>
        <v>0</v>
      </c>
      <c r="AA49" s="446">
        <f t="shared" si="3"/>
        <v>0</v>
      </c>
      <c r="AB49" s="446">
        <f t="shared" si="3"/>
        <v>0</v>
      </c>
      <c r="AC49" s="446">
        <f t="shared" si="3"/>
        <v>0</v>
      </c>
      <c r="AD49" s="443">
        <f>SUM(B49:AC50)</f>
        <v>0</v>
      </c>
    </row>
    <row r="50" spans="1:30" ht="15" customHeight="1" thickBot="1" x14ac:dyDescent="0.3">
      <c r="A50" s="223" t="s">
        <v>103</v>
      </c>
      <c r="B50" s="447"/>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4"/>
    </row>
    <row r="51" spans="1:30" s="307" customFormat="1" ht="40.35" customHeight="1" thickTop="1" thickBot="1" x14ac:dyDescent="0.3">
      <c r="A51" s="335" t="s">
        <v>115</v>
      </c>
      <c r="B51" s="336"/>
      <c r="C51" s="336"/>
      <c r="D51" s="336"/>
      <c r="E51" s="336"/>
      <c r="F51" s="336"/>
      <c r="G51" s="336"/>
      <c r="H51" s="337">
        <f>SUM(H38+H48)</f>
        <v>0</v>
      </c>
      <c r="I51" s="338"/>
      <c r="J51" s="338"/>
      <c r="K51" s="338"/>
      <c r="L51" s="338"/>
      <c r="M51" s="338"/>
      <c r="N51" s="338"/>
      <c r="O51" s="337">
        <f>SUM(O38+O48)</f>
        <v>0</v>
      </c>
      <c r="P51" s="338"/>
      <c r="Q51" s="338"/>
      <c r="R51" s="338"/>
      <c r="S51" s="338"/>
      <c r="T51" s="338"/>
      <c r="U51" s="338"/>
      <c r="V51" s="337">
        <f>SUM(V38+V48)</f>
        <v>0</v>
      </c>
      <c r="W51" s="338"/>
      <c r="X51" s="338"/>
      <c r="Y51" s="338"/>
      <c r="Z51" s="338"/>
      <c r="AA51" s="338"/>
      <c r="AB51" s="338"/>
      <c r="AC51" s="337">
        <f>SUM(AC38+AC48)</f>
        <v>0</v>
      </c>
      <c r="AD51" s="339">
        <f>SUM(H51:AC51)</f>
        <v>0</v>
      </c>
    </row>
    <row r="52" spans="1:30" s="224" customFormat="1" ht="38.1" customHeight="1" thickTop="1" x14ac:dyDescent="0.2">
      <c r="A52" s="445"/>
      <c r="B52" s="445"/>
      <c r="C52" s="445"/>
      <c r="D52" s="445"/>
      <c r="E52" s="445"/>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row>
    <row r="53" spans="1:30" ht="15" x14ac:dyDescent="0.25">
      <c r="A53" s="255" t="s">
        <v>116</v>
      </c>
      <c r="B53" s="442" t="s">
        <v>140</v>
      </c>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row>
  </sheetData>
  <mergeCells count="121">
    <mergeCell ref="Y36:Y37"/>
    <mergeCell ref="AA36:AA37"/>
    <mergeCell ref="AB36:AB37"/>
    <mergeCell ref="AC36:AC37"/>
    <mergeCell ref="Z36:Z37"/>
    <mergeCell ref="Z44:Z45"/>
    <mergeCell ref="AA44:AA45"/>
    <mergeCell ref="AD36:AD37"/>
    <mergeCell ref="AD44:AD45"/>
    <mergeCell ref="AB44:AB45"/>
    <mergeCell ref="AC44:AC45"/>
    <mergeCell ref="Y44:Y45"/>
    <mergeCell ref="J44:J45"/>
    <mergeCell ref="K44:K45"/>
    <mergeCell ref="L44:L45"/>
    <mergeCell ref="M44:M45"/>
    <mergeCell ref="H44:H45"/>
    <mergeCell ref="I44:I45"/>
    <mergeCell ref="F36:F37"/>
    <mergeCell ref="G36:G37"/>
    <mergeCell ref="H36:H37"/>
    <mergeCell ref="I36:I37"/>
    <mergeCell ref="J36:J37"/>
    <mergeCell ref="K36:K37"/>
    <mergeCell ref="L36:L37"/>
    <mergeCell ref="M36:M37"/>
    <mergeCell ref="B36:B37"/>
    <mergeCell ref="C36:C37"/>
    <mergeCell ref="D36:D37"/>
    <mergeCell ref="E36:E37"/>
    <mergeCell ref="S36:S37"/>
    <mergeCell ref="T36:T37"/>
    <mergeCell ref="H1:I1"/>
    <mergeCell ref="J1:Q1"/>
    <mergeCell ref="F5:L5"/>
    <mergeCell ref="X44:X45"/>
    <mergeCell ref="U36:U37"/>
    <mergeCell ref="V36:V37"/>
    <mergeCell ref="W36:W37"/>
    <mergeCell ref="O36:O37"/>
    <mergeCell ref="P36:P37"/>
    <mergeCell ref="Q36:Q37"/>
    <mergeCell ref="R36:R37"/>
    <mergeCell ref="N36:N37"/>
    <mergeCell ref="N44:N45"/>
    <mergeCell ref="O44:O45"/>
    <mergeCell ref="P44:P45"/>
    <mergeCell ref="Q44:Q45"/>
    <mergeCell ref="X36:X37"/>
    <mergeCell ref="P46:P47"/>
    <mergeCell ref="AC46:AC47"/>
    <mergeCell ref="S46:S47"/>
    <mergeCell ref="T46:T47"/>
    <mergeCell ref="U46:U47"/>
    <mergeCell ref="V46:V47"/>
    <mergeCell ref="W46:W47"/>
    <mergeCell ref="X46:X47"/>
    <mergeCell ref="B44:B45"/>
    <mergeCell ref="C44:C45"/>
    <mergeCell ref="D44:D45"/>
    <mergeCell ref="E44:E45"/>
    <mergeCell ref="F44:F45"/>
    <mergeCell ref="G44:G45"/>
    <mergeCell ref="T44:T45"/>
    <mergeCell ref="U44:U45"/>
    <mergeCell ref="V44:V45"/>
    <mergeCell ref="W44:W45"/>
    <mergeCell ref="R46:R47"/>
    <mergeCell ref="G46:G47"/>
    <mergeCell ref="H46:H47"/>
    <mergeCell ref="I46:I47"/>
    <mergeCell ref="R44:R45"/>
    <mergeCell ref="S44:S45"/>
    <mergeCell ref="S49:S50"/>
    <mergeCell ref="AB46:AB47"/>
    <mergeCell ref="I49:I50"/>
    <mergeCell ref="J49:J50"/>
    <mergeCell ref="K49:K50"/>
    <mergeCell ref="AD49:AD50"/>
    <mergeCell ref="B46:B47"/>
    <mergeCell ref="C46:C47"/>
    <mergeCell ref="D46:D47"/>
    <mergeCell ref="E46:E47"/>
    <mergeCell ref="F46:F47"/>
    <mergeCell ref="AD46:AD47"/>
    <mergeCell ref="L49:L50"/>
    <mergeCell ref="M49:M50"/>
    <mergeCell ref="B49:B50"/>
    <mergeCell ref="C49:C50"/>
    <mergeCell ref="D49:D50"/>
    <mergeCell ref="E49:E50"/>
    <mergeCell ref="F49:F50"/>
    <mergeCell ref="G49:G50"/>
    <mergeCell ref="Y46:Y47"/>
    <mergeCell ref="M46:M47"/>
    <mergeCell ref="N46:N47"/>
    <mergeCell ref="O46:O47"/>
    <mergeCell ref="H49:H50"/>
    <mergeCell ref="Q46:Q47"/>
    <mergeCell ref="J46:J47"/>
    <mergeCell ref="K46:K47"/>
    <mergeCell ref="L46:L47"/>
    <mergeCell ref="Z46:Z47"/>
    <mergeCell ref="AA46:AA47"/>
    <mergeCell ref="B53:AD53"/>
    <mergeCell ref="Z49:Z50"/>
    <mergeCell ref="AA49:AA50"/>
    <mergeCell ref="AB49:AB50"/>
    <mergeCell ref="AC49:AC50"/>
    <mergeCell ref="A52:AD52"/>
    <mergeCell ref="T49:T50"/>
    <mergeCell ref="U49:U50"/>
    <mergeCell ref="V49:V50"/>
    <mergeCell ref="W49:W50"/>
    <mergeCell ref="X49:X50"/>
    <mergeCell ref="Y49:Y50"/>
    <mergeCell ref="N49:N50"/>
    <mergeCell ref="O49:O50"/>
    <mergeCell ref="P49:P50"/>
    <mergeCell ref="Q49:Q50"/>
    <mergeCell ref="R49:R50"/>
  </mergeCells>
  <printOptions horizontalCentered="1"/>
  <pageMargins left="0.25" right="0.25" top="0.25" bottom="0" header="0" footer="0"/>
  <pageSetup scale="4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E9B3E-E8DE-463E-AC18-E2D2E8C69FCE}">
  <sheetPr>
    <pageSetUpPr fitToPage="1"/>
  </sheetPr>
  <dimension ref="A1:AD53"/>
  <sheetViews>
    <sheetView zoomScale="70" zoomScaleNormal="70" workbookViewId="0">
      <selection activeCell="AC8" sqref="AC8"/>
    </sheetView>
  </sheetViews>
  <sheetFormatPr defaultColWidth="10.6640625" defaultRowHeight="20.25" x14ac:dyDescent="0.3"/>
  <cols>
    <col min="1" max="1" width="38.6640625" style="202" customWidth="1"/>
    <col min="2" max="2" width="13.6640625" style="202" customWidth="1"/>
    <col min="3" max="3" width="12.5" style="202" customWidth="1"/>
    <col min="4" max="4" width="11.5" style="202" customWidth="1"/>
    <col min="5" max="5" width="11" style="202" customWidth="1"/>
    <col min="6" max="6" width="13" style="202" customWidth="1"/>
    <col min="7" max="7" width="11.6640625" style="202" customWidth="1"/>
    <col min="8" max="8" width="14.6640625" style="202" customWidth="1"/>
    <col min="9" max="9" width="12.1640625" style="202" customWidth="1"/>
    <col min="10" max="10" width="11.6640625" style="202" customWidth="1"/>
    <col min="11" max="11" width="11.5" style="202" customWidth="1"/>
    <col min="12" max="12" width="11.6640625" style="202" customWidth="1"/>
    <col min="13" max="13" width="12.5" style="202" customWidth="1"/>
    <col min="14" max="14" width="12.1640625" style="202" customWidth="1"/>
    <col min="15" max="15" width="15.1640625" style="202" customWidth="1"/>
    <col min="16" max="16" width="11.5" style="202" customWidth="1"/>
    <col min="17" max="17" width="11" style="202" customWidth="1"/>
    <col min="18" max="18" width="12.1640625" style="202" customWidth="1"/>
    <col min="19" max="21" width="11.5" style="202" bestFit="1" customWidth="1"/>
    <col min="22" max="22" width="15" style="202" customWidth="1"/>
    <col min="23" max="24" width="11.5" style="202" bestFit="1" customWidth="1"/>
    <col min="25" max="25" width="11.33203125" style="202" customWidth="1"/>
    <col min="26" max="26" width="12.6640625" style="202" customWidth="1"/>
    <col min="27" max="27" width="11.33203125" style="202" customWidth="1"/>
    <col min="28" max="28" width="11.6640625" style="202" customWidth="1"/>
    <col min="29" max="29" width="15.6640625" style="202" customWidth="1"/>
    <col min="30" max="30" width="17.33203125" style="308" customWidth="1"/>
    <col min="31" max="16384" width="10.6640625" style="202"/>
  </cols>
  <sheetData>
    <row r="1" spans="1:30" x14ac:dyDescent="0.3">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3"/>
      <c r="X1" s="5"/>
      <c r="Y1" s="5"/>
      <c r="Z1" s="236"/>
      <c r="AA1" s="232">
        <v>1140</v>
      </c>
      <c r="AB1" s="232"/>
      <c r="AC1" s="232"/>
    </row>
    <row r="2" spans="1:30" x14ac:dyDescent="0.3">
      <c r="A2" s="227" t="s">
        <v>135</v>
      </c>
      <c r="B2" s="5"/>
      <c r="C2" s="5"/>
      <c r="D2" s="5"/>
      <c r="E2" s="5"/>
      <c r="F2" s="5"/>
      <c r="G2" s="5"/>
      <c r="H2" s="5"/>
      <c r="I2" s="5"/>
      <c r="J2" s="234"/>
      <c r="K2" s="5"/>
      <c r="L2" s="5"/>
      <c r="M2" s="5"/>
      <c r="N2" s="5"/>
      <c r="O2" s="5"/>
      <c r="P2" s="5"/>
      <c r="Q2" s="5"/>
      <c r="R2" s="5"/>
      <c r="S2" s="5"/>
      <c r="T2" s="5"/>
      <c r="U2" s="5"/>
      <c r="V2" s="5"/>
      <c r="W2" s="5"/>
      <c r="X2" s="5"/>
      <c r="Y2" s="5"/>
      <c r="Z2" s="5"/>
      <c r="AA2" s="5"/>
      <c r="AB2" s="5"/>
      <c r="AC2" s="5"/>
    </row>
    <row r="3" spans="1:30" s="204" customFormat="1" ht="13.35" customHeight="1" x14ac:dyDescent="0.3">
      <c r="A3" s="247">
        <v>45962</v>
      </c>
      <c r="B3" s="232"/>
      <c r="C3" s="232"/>
      <c r="D3" s="232"/>
      <c r="E3" s="232"/>
      <c r="F3" s="232"/>
      <c r="G3" s="232"/>
      <c r="H3" s="232"/>
      <c r="I3" s="232"/>
      <c r="J3" s="232"/>
      <c r="K3" s="232"/>
      <c r="L3" s="232"/>
      <c r="M3" s="232"/>
      <c r="N3" s="232"/>
      <c r="O3" s="232"/>
      <c r="P3" s="232"/>
      <c r="Q3" s="232"/>
      <c r="R3" s="235"/>
      <c r="S3" s="235"/>
      <c r="T3" s="235"/>
      <c r="U3" s="235"/>
      <c r="V3" s="235"/>
      <c r="W3" s="235"/>
      <c r="X3" s="235"/>
      <c r="Y3" s="232"/>
      <c r="Z3" s="2"/>
      <c r="AA3" s="2"/>
      <c r="AB3" s="2"/>
      <c r="AC3" s="2"/>
      <c r="AD3" s="309"/>
    </row>
    <row r="4" spans="1:30" s="204" customFormat="1" ht="13.35" customHeight="1" x14ac:dyDescent="0.3">
      <c r="A4" s="228"/>
      <c r="B4" s="203"/>
      <c r="C4" s="203"/>
      <c r="D4" s="203"/>
      <c r="E4" s="203"/>
      <c r="F4" s="203"/>
      <c r="G4" s="203"/>
      <c r="H4" s="205"/>
      <c r="I4" s="205"/>
      <c r="J4" s="205"/>
      <c r="K4" s="205"/>
      <c r="L4" s="205"/>
      <c r="M4" s="203"/>
      <c r="N4" s="203"/>
      <c r="O4" s="203"/>
      <c r="P4" s="203"/>
      <c r="Q4" s="203"/>
      <c r="R4" s="203"/>
      <c r="S4" s="203"/>
      <c r="T4" s="203"/>
      <c r="U4" s="203"/>
      <c r="V4" s="203"/>
      <c r="W4" s="203"/>
      <c r="X4" s="203"/>
      <c r="Y4" s="203"/>
      <c r="AD4" s="309"/>
    </row>
    <row r="5" spans="1:30" s="204" customFormat="1" ht="13.35" customHeight="1" x14ac:dyDescent="0.3">
      <c r="A5" s="228"/>
      <c r="B5" s="203" t="s">
        <v>10</v>
      </c>
      <c r="C5" s="203"/>
      <c r="D5" s="203"/>
      <c r="E5" s="203"/>
      <c r="F5" s="488">
        <f>A3</f>
        <v>45962</v>
      </c>
      <c r="G5" s="488"/>
      <c r="H5" s="488"/>
      <c r="I5" s="488"/>
      <c r="J5" s="488"/>
      <c r="K5" s="488"/>
      <c r="L5" s="488"/>
      <c r="M5" s="203"/>
      <c r="N5" s="203"/>
      <c r="O5" s="203"/>
      <c r="P5" s="203"/>
      <c r="Q5" s="203"/>
      <c r="R5" s="203"/>
      <c r="S5" s="203"/>
      <c r="T5" s="203"/>
      <c r="U5" s="203"/>
      <c r="V5" s="203"/>
      <c r="W5" s="203"/>
      <c r="X5" s="203"/>
      <c r="Y5" s="203"/>
      <c r="AD5" s="309"/>
    </row>
    <row r="6" spans="1:30" x14ac:dyDescent="0.3">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row>
    <row r="7" spans="1:30" s="203" customFormat="1" ht="47.1" customHeight="1" thickBot="1" x14ac:dyDescent="0.35">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310" t="s">
        <v>136</v>
      </c>
    </row>
    <row r="8" spans="1:30" s="245" customFormat="1" ht="21" thickBot="1" x14ac:dyDescent="0.35">
      <c r="A8" s="241" t="s">
        <v>139</v>
      </c>
      <c r="B8" s="211">
        <v>45963</v>
      </c>
      <c r="C8" s="211">
        <v>45964</v>
      </c>
      <c r="D8" s="211">
        <v>45965</v>
      </c>
      <c r="E8" s="211">
        <v>45966</v>
      </c>
      <c r="F8" s="211">
        <v>45967</v>
      </c>
      <c r="G8" s="211">
        <v>45968</v>
      </c>
      <c r="H8" s="211">
        <v>45969</v>
      </c>
      <c r="I8" s="211">
        <v>45970</v>
      </c>
      <c r="J8" s="211">
        <v>45971</v>
      </c>
      <c r="K8" s="211">
        <v>45972</v>
      </c>
      <c r="L8" s="211">
        <v>45973</v>
      </c>
      <c r="M8" s="211">
        <v>45974</v>
      </c>
      <c r="N8" s="211">
        <v>45975</v>
      </c>
      <c r="O8" s="211">
        <v>45976</v>
      </c>
      <c r="P8" s="211">
        <v>45977</v>
      </c>
      <c r="Q8" s="211">
        <v>45978</v>
      </c>
      <c r="R8" s="211">
        <v>45979</v>
      </c>
      <c r="S8" s="211">
        <v>45980</v>
      </c>
      <c r="T8" s="211">
        <v>45981</v>
      </c>
      <c r="U8" s="211">
        <v>45982</v>
      </c>
      <c r="V8" s="211">
        <v>45983</v>
      </c>
      <c r="W8" s="211">
        <v>45984</v>
      </c>
      <c r="X8" s="211">
        <v>45985</v>
      </c>
      <c r="Y8" s="211">
        <v>45986</v>
      </c>
      <c r="Z8" s="211">
        <v>45987</v>
      </c>
      <c r="AA8" s="211">
        <v>45988</v>
      </c>
      <c r="AB8" s="211">
        <v>45989</v>
      </c>
      <c r="AC8" s="211">
        <v>45990</v>
      </c>
      <c r="AD8" s="311"/>
    </row>
    <row r="9" spans="1:30" ht="30" customHeight="1" thickTop="1" x14ac:dyDescent="0.3">
      <c r="A9" s="259"/>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312">
        <f t="shared" ref="AD9:AD33" si="0">SUM(B9:AC9)</f>
        <v>0</v>
      </c>
    </row>
    <row r="10" spans="1:30" ht="30" customHeight="1" x14ac:dyDescent="0.3">
      <c r="A10" s="269"/>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312">
        <f t="shared" si="0"/>
        <v>0</v>
      </c>
    </row>
    <row r="11" spans="1:30" ht="30" customHeight="1" x14ac:dyDescent="0.3">
      <c r="A11" s="269"/>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312">
        <f t="shared" si="0"/>
        <v>0</v>
      </c>
    </row>
    <row r="12" spans="1:30" ht="30" customHeight="1" x14ac:dyDescent="0.3">
      <c r="A12" s="269"/>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312">
        <f t="shared" si="0"/>
        <v>0</v>
      </c>
    </row>
    <row r="13" spans="1:30" ht="30" customHeight="1" x14ac:dyDescent="0.3">
      <c r="A13" s="269"/>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312">
        <f t="shared" si="0"/>
        <v>0</v>
      </c>
    </row>
    <row r="14" spans="1:30" ht="30" customHeight="1" x14ac:dyDescent="0.3">
      <c r="A14" s="269"/>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312">
        <f t="shared" si="0"/>
        <v>0</v>
      </c>
    </row>
    <row r="15" spans="1:30" ht="30" customHeight="1" x14ac:dyDescent="0.3">
      <c r="A15" s="269"/>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312">
        <f t="shared" si="0"/>
        <v>0</v>
      </c>
    </row>
    <row r="16" spans="1:30" ht="30" customHeight="1" x14ac:dyDescent="0.3">
      <c r="A16" s="269"/>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312">
        <f t="shared" si="0"/>
        <v>0</v>
      </c>
    </row>
    <row r="17" spans="1:30" ht="30" customHeight="1" x14ac:dyDescent="0.3">
      <c r="A17" s="269"/>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312">
        <f t="shared" si="0"/>
        <v>0</v>
      </c>
    </row>
    <row r="18" spans="1:30" ht="30" customHeight="1" x14ac:dyDescent="0.3">
      <c r="A18" s="269"/>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312">
        <f t="shared" si="0"/>
        <v>0</v>
      </c>
    </row>
    <row r="19" spans="1:30" ht="30" customHeight="1" x14ac:dyDescent="0.3">
      <c r="A19" s="269"/>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312">
        <f t="shared" si="0"/>
        <v>0</v>
      </c>
    </row>
    <row r="20" spans="1:30" ht="30" customHeight="1" x14ac:dyDescent="0.3">
      <c r="A20" s="269"/>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312">
        <f t="shared" si="0"/>
        <v>0</v>
      </c>
    </row>
    <row r="21" spans="1:30" ht="30" customHeight="1" x14ac:dyDescent="0.3">
      <c r="A21" s="269"/>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312">
        <f t="shared" si="0"/>
        <v>0</v>
      </c>
    </row>
    <row r="22" spans="1:30" ht="30" customHeight="1" x14ac:dyDescent="0.3">
      <c r="A22" s="269"/>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312">
        <f t="shared" si="0"/>
        <v>0</v>
      </c>
    </row>
    <row r="23" spans="1:30" ht="30" customHeight="1" x14ac:dyDescent="0.3">
      <c r="A23" s="269"/>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312">
        <f t="shared" si="0"/>
        <v>0</v>
      </c>
    </row>
    <row r="24" spans="1:30" ht="30" customHeight="1" x14ac:dyDescent="0.3">
      <c r="A24" s="269"/>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312">
        <f t="shared" si="0"/>
        <v>0</v>
      </c>
    </row>
    <row r="25" spans="1:30" s="212" customFormat="1" ht="30" customHeight="1" x14ac:dyDescent="0.3">
      <c r="A25" s="269"/>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312">
        <f t="shared" si="0"/>
        <v>0</v>
      </c>
    </row>
    <row r="26" spans="1:30" s="212" customFormat="1" ht="30" customHeight="1" x14ac:dyDescent="0.3">
      <c r="A26" s="269"/>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312">
        <f t="shared" si="0"/>
        <v>0</v>
      </c>
    </row>
    <row r="27" spans="1:30" s="212" customFormat="1" ht="30" customHeight="1" x14ac:dyDescent="0.3">
      <c r="A27" s="270"/>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312">
        <f t="shared" si="0"/>
        <v>0</v>
      </c>
    </row>
    <row r="28" spans="1:30" ht="30" customHeight="1" x14ac:dyDescent="0.3">
      <c r="A28" s="271"/>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312">
        <f t="shared" si="0"/>
        <v>0</v>
      </c>
    </row>
    <row r="29" spans="1:30" ht="30" customHeight="1" x14ac:dyDescent="0.3">
      <c r="A29" s="272"/>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312">
        <f t="shared" si="0"/>
        <v>0</v>
      </c>
    </row>
    <row r="30" spans="1:30" s="212" customFormat="1" ht="30" customHeight="1" x14ac:dyDescent="0.3">
      <c r="A30" s="272"/>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312">
        <f t="shared" si="0"/>
        <v>0</v>
      </c>
    </row>
    <row r="31" spans="1:30" ht="30" customHeight="1" x14ac:dyDescent="0.3">
      <c r="A31" s="273" t="s">
        <v>131</v>
      </c>
      <c r="B31" s="260"/>
      <c r="C31" s="261"/>
      <c r="D31" s="260"/>
      <c r="E31" s="261"/>
      <c r="F31" s="260"/>
      <c r="G31" s="261"/>
      <c r="H31" s="262"/>
      <c r="I31" s="263"/>
      <c r="J31" s="264"/>
      <c r="K31" s="263"/>
      <c r="L31" s="264"/>
      <c r="M31" s="263"/>
      <c r="N31" s="264"/>
      <c r="O31" s="265"/>
      <c r="P31" s="266"/>
      <c r="Q31" s="261"/>
      <c r="R31" s="264"/>
      <c r="S31" s="261"/>
      <c r="T31" s="264"/>
      <c r="U31" s="261"/>
      <c r="V31" s="267"/>
      <c r="W31" s="268"/>
      <c r="X31" s="264"/>
      <c r="Y31" s="261"/>
      <c r="Z31" s="264"/>
      <c r="AA31" s="261"/>
      <c r="AB31" s="264"/>
      <c r="AC31" s="265"/>
      <c r="AD31" s="312">
        <f t="shared" si="0"/>
        <v>0</v>
      </c>
    </row>
    <row r="32" spans="1:30" ht="30" customHeight="1" x14ac:dyDescent="0.3">
      <c r="A32" s="274" t="s">
        <v>107</v>
      </c>
      <c r="B32" s="260"/>
      <c r="C32" s="261"/>
      <c r="D32" s="260"/>
      <c r="E32" s="261"/>
      <c r="F32" s="260"/>
      <c r="G32" s="261"/>
      <c r="H32" s="262"/>
      <c r="I32" s="263"/>
      <c r="J32" s="264"/>
      <c r="K32" s="263"/>
      <c r="L32" s="264"/>
      <c r="M32" s="263"/>
      <c r="N32" s="264"/>
      <c r="O32" s="265"/>
      <c r="P32" s="266"/>
      <c r="Q32" s="261"/>
      <c r="R32" s="264"/>
      <c r="S32" s="261"/>
      <c r="T32" s="264"/>
      <c r="U32" s="261"/>
      <c r="V32" s="267"/>
      <c r="W32" s="268"/>
      <c r="X32" s="264"/>
      <c r="Y32" s="261"/>
      <c r="Z32" s="264"/>
      <c r="AA32" s="261"/>
      <c r="AB32" s="264"/>
      <c r="AC32" s="265"/>
      <c r="AD32" s="312">
        <f t="shared" si="0"/>
        <v>0</v>
      </c>
    </row>
    <row r="33" spans="1:30" ht="30" customHeight="1" x14ac:dyDescent="0.3">
      <c r="A33" s="348" t="s">
        <v>106</v>
      </c>
      <c r="B33" s="260"/>
      <c r="C33" s="261"/>
      <c r="D33" s="260"/>
      <c r="E33" s="261"/>
      <c r="F33" s="260"/>
      <c r="G33" s="261"/>
      <c r="H33" s="262"/>
      <c r="I33" s="263"/>
      <c r="J33" s="264"/>
      <c r="K33" s="263"/>
      <c r="L33" s="264"/>
      <c r="M33" s="263"/>
      <c r="N33" s="264"/>
      <c r="O33" s="265"/>
      <c r="P33" s="266"/>
      <c r="Q33" s="261"/>
      <c r="R33" s="264"/>
      <c r="S33" s="261"/>
      <c r="T33" s="264"/>
      <c r="U33" s="261"/>
      <c r="V33" s="267"/>
      <c r="W33" s="268"/>
      <c r="X33" s="264"/>
      <c r="Y33" s="261"/>
      <c r="Z33" s="264"/>
      <c r="AA33" s="261"/>
      <c r="AB33" s="264"/>
      <c r="AC33" s="265"/>
      <c r="AD33" s="312">
        <f t="shared" si="0"/>
        <v>0</v>
      </c>
    </row>
    <row r="34" spans="1:30" ht="20.100000000000001" customHeight="1" thickBot="1" x14ac:dyDescent="0.35">
      <c r="A34" s="275"/>
      <c r="B34" s="261"/>
      <c r="C34" s="261"/>
      <c r="D34" s="276"/>
      <c r="E34" s="261"/>
      <c r="F34" s="261"/>
      <c r="G34" s="261"/>
      <c r="H34" s="265"/>
      <c r="I34" s="277"/>
      <c r="J34" s="261"/>
      <c r="K34" s="261"/>
      <c r="L34" s="261"/>
      <c r="M34" s="278"/>
      <c r="N34" s="261"/>
      <c r="O34" s="265"/>
      <c r="P34" s="276"/>
      <c r="Q34" s="261"/>
      <c r="R34" s="276"/>
      <c r="S34" s="261"/>
      <c r="T34" s="261"/>
      <c r="U34" s="261"/>
      <c r="V34" s="279"/>
      <c r="W34" s="280"/>
      <c r="X34" s="261"/>
      <c r="Y34" s="261"/>
      <c r="Z34" s="261"/>
      <c r="AA34" s="278"/>
      <c r="AB34" s="261"/>
      <c r="AC34" s="281"/>
      <c r="AD34" s="313"/>
    </row>
    <row r="35" spans="1:30" ht="30" customHeight="1" thickTop="1" x14ac:dyDescent="0.25">
      <c r="A35" s="213" t="s">
        <v>102</v>
      </c>
      <c r="B35" s="476">
        <f t="shared" ref="B35:I35" si="1">SUM(B9:B34)</f>
        <v>0</v>
      </c>
      <c r="C35" s="476">
        <f t="shared" si="1"/>
        <v>0</v>
      </c>
      <c r="D35" s="476">
        <f t="shared" si="1"/>
        <v>0</v>
      </c>
      <c r="E35" s="476">
        <f t="shared" si="1"/>
        <v>0</v>
      </c>
      <c r="F35" s="476">
        <f t="shared" si="1"/>
        <v>0</v>
      </c>
      <c r="G35" s="476">
        <f t="shared" si="1"/>
        <v>0</v>
      </c>
      <c r="H35" s="478">
        <f t="shared" si="1"/>
        <v>0</v>
      </c>
      <c r="I35" s="521">
        <f t="shared" si="1"/>
        <v>0</v>
      </c>
      <c r="J35" s="476">
        <f>SUM(J9:J33)</f>
        <v>0</v>
      </c>
      <c r="K35" s="476">
        <f t="shared" ref="K35:AC35" si="2">SUM(K9:K34)</f>
        <v>0</v>
      </c>
      <c r="L35" s="476">
        <f t="shared" si="2"/>
        <v>0</v>
      </c>
      <c r="M35" s="476">
        <f t="shared" si="2"/>
        <v>0</v>
      </c>
      <c r="N35" s="476">
        <f t="shared" si="2"/>
        <v>0</v>
      </c>
      <c r="O35" s="478">
        <f t="shared" si="2"/>
        <v>0</v>
      </c>
      <c r="P35" s="521">
        <f t="shared" si="2"/>
        <v>0</v>
      </c>
      <c r="Q35" s="476">
        <f t="shared" si="2"/>
        <v>0</v>
      </c>
      <c r="R35" s="476">
        <f t="shared" si="2"/>
        <v>0</v>
      </c>
      <c r="S35" s="476">
        <f t="shared" si="2"/>
        <v>0</v>
      </c>
      <c r="T35" s="476">
        <f t="shared" si="2"/>
        <v>0</v>
      </c>
      <c r="U35" s="476">
        <f t="shared" si="2"/>
        <v>0</v>
      </c>
      <c r="V35" s="478">
        <f t="shared" si="2"/>
        <v>0</v>
      </c>
      <c r="W35" s="480">
        <f t="shared" si="2"/>
        <v>0</v>
      </c>
      <c r="X35" s="472">
        <f t="shared" si="2"/>
        <v>0</v>
      </c>
      <c r="Y35" s="472">
        <f t="shared" si="2"/>
        <v>0</v>
      </c>
      <c r="Z35" s="472">
        <f t="shared" si="2"/>
        <v>0</v>
      </c>
      <c r="AA35" s="472">
        <f t="shared" si="2"/>
        <v>0</v>
      </c>
      <c r="AB35" s="472">
        <f t="shared" si="2"/>
        <v>0</v>
      </c>
      <c r="AC35" s="474">
        <f t="shared" si="2"/>
        <v>0</v>
      </c>
      <c r="AD35" s="470">
        <f>SUM(AD9:AD33)</f>
        <v>0</v>
      </c>
    </row>
    <row r="36" spans="1:30" ht="30" customHeight="1" thickBot="1" x14ac:dyDescent="0.3">
      <c r="A36" s="214" t="s">
        <v>113</v>
      </c>
      <c r="B36" s="477"/>
      <c r="C36" s="477"/>
      <c r="D36" s="477"/>
      <c r="E36" s="477"/>
      <c r="F36" s="477"/>
      <c r="G36" s="477"/>
      <c r="H36" s="479"/>
      <c r="I36" s="522"/>
      <c r="J36" s="477"/>
      <c r="K36" s="477"/>
      <c r="L36" s="477"/>
      <c r="M36" s="477"/>
      <c r="N36" s="477"/>
      <c r="O36" s="479"/>
      <c r="P36" s="522"/>
      <c r="Q36" s="477"/>
      <c r="R36" s="477"/>
      <c r="S36" s="477"/>
      <c r="T36" s="477"/>
      <c r="U36" s="477"/>
      <c r="V36" s="479"/>
      <c r="W36" s="481"/>
      <c r="X36" s="473"/>
      <c r="Y36" s="473"/>
      <c r="Z36" s="473"/>
      <c r="AA36" s="473"/>
      <c r="AB36" s="473"/>
      <c r="AC36" s="475"/>
      <c r="AD36" s="471"/>
    </row>
    <row r="37" spans="1:30" s="307" customFormat="1" ht="40.35" customHeight="1" thickTop="1" thickBot="1" x14ac:dyDescent="0.3">
      <c r="A37" s="326"/>
      <c r="B37" s="327"/>
      <c r="C37" s="327"/>
      <c r="D37" s="327"/>
      <c r="E37" s="327"/>
      <c r="F37" s="327"/>
      <c r="G37" s="327"/>
      <c r="H37" s="328">
        <f>SUM(B35:H36)</f>
        <v>0</v>
      </c>
      <c r="I37" s="327"/>
      <c r="J37" s="327"/>
      <c r="K37" s="327"/>
      <c r="L37" s="327"/>
      <c r="M37" s="327"/>
      <c r="N37" s="327"/>
      <c r="O37" s="328">
        <f>SUM(I35:O36)</f>
        <v>0</v>
      </c>
      <c r="P37" s="327"/>
      <c r="Q37" s="327"/>
      <c r="R37" s="327"/>
      <c r="S37" s="327"/>
      <c r="T37" s="327"/>
      <c r="U37" s="327"/>
      <c r="V37" s="329">
        <f>SUM(P35:V36)</f>
        <v>0</v>
      </c>
      <c r="W37" s="327"/>
      <c r="X37" s="327"/>
      <c r="Y37" s="327"/>
      <c r="Z37" s="327"/>
      <c r="AA37" s="327"/>
      <c r="AB37" s="327"/>
      <c r="AC37" s="329">
        <f>SUM(W35:AC36)</f>
        <v>0</v>
      </c>
      <c r="AD37" s="330">
        <f>SUM(B37:AC37)</f>
        <v>0</v>
      </c>
    </row>
    <row r="38" spans="1:30" ht="15" customHeight="1" thickTop="1" x14ac:dyDescent="0.3">
      <c r="A38" s="215" t="s">
        <v>104</v>
      </c>
      <c r="B38" s="240"/>
      <c r="C38" s="230"/>
      <c r="D38" s="230"/>
      <c r="E38" s="230"/>
      <c r="F38" s="230"/>
      <c r="G38" s="230"/>
      <c r="H38" s="230"/>
      <c r="I38" s="230"/>
      <c r="J38" s="230"/>
      <c r="K38" s="230"/>
      <c r="L38" s="230"/>
      <c r="M38" s="230"/>
      <c r="N38" s="230"/>
      <c r="O38" s="230"/>
      <c r="P38" s="240"/>
      <c r="Q38" s="230"/>
      <c r="R38" s="230"/>
      <c r="S38" s="230"/>
      <c r="T38" s="230"/>
      <c r="U38" s="230"/>
      <c r="V38" s="230"/>
      <c r="W38" s="230"/>
      <c r="X38" s="230"/>
      <c r="Y38" s="230"/>
      <c r="Z38" s="230"/>
      <c r="AA38" s="230"/>
      <c r="AB38" s="230"/>
      <c r="AC38" s="230"/>
      <c r="AD38" s="256"/>
    </row>
    <row r="39" spans="1:30" ht="15" customHeight="1" x14ac:dyDescent="0.3">
      <c r="A39" s="216" t="s">
        <v>105</v>
      </c>
      <c r="B39" s="237"/>
      <c r="C39" s="237"/>
      <c r="D39" s="237"/>
      <c r="E39" s="237"/>
      <c r="F39" s="237"/>
      <c r="G39" s="237"/>
      <c r="H39" s="231"/>
      <c r="I39" s="237"/>
      <c r="J39" s="237"/>
      <c r="K39" s="237"/>
      <c r="L39" s="237"/>
      <c r="M39" s="237"/>
      <c r="N39" s="237"/>
      <c r="O39" s="237"/>
      <c r="P39" s="237"/>
      <c r="Q39" s="237"/>
      <c r="R39" s="237"/>
      <c r="S39" s="237"/>
      <c r="T39" s="237"/>
      <c r="U39" s="237"/>
      <c r="V39" s="231"/>
      <c r="W39" s="237"/>
      <c r="X39" s="237"/>
      <c r="Y39" s="237"/>
      <c r="Z39" s="237"/>
      <c r="AA39" s="237"/>
      <c r="AB39" s="237"/>
      <c r="AC39" s="237"/>
      <c r="AD39" s="257"/>
    </row>
    <row r="40" spans="1:30" ht="30" customHeight="1" x14ac:dyDescent="0.3">
      <c r="A40" s="251"/>
      <c r="B40" s="225"/>
      <c r="C40" s="218"/>
      <c r="D40" s="225"/>
      <c r="E40" s="218"/>
      <c r="F40" s="225"/>
      <c r="G40" s="218"/>
      <c r="H40" s="225"/>
      <c r="I40" s="219"/>
      <c r="J40" s="249"/>
      <c r="K40" s="221"/>
      <c r="L40" s="249"/>
      <c r="M40" s="221"/>
      <c r="N40" s="220"/>
      <c r="O40" s="282"/>
      <c r="P40" s="283"/>
      <c r="Q40" s="284"/>
      <c r="R40" s="283"/>
      <c r="S40" s="285"/>
      <c r="T40" s="286"/>
      <c r="U40" s="284"/>
      <c r="V40" s="287"/>
      <c r="W40" s="288"/>
      <c r="X40" s="286"/>
      <c r="Y40" s="284"/>
      <c r="Z40" s="286"/>
      <c r="AA40" s="284"/>
      <c r="AB40" s="286"/>
      <c r="AC40" s="289"/>
      <c r="AD40" s="258">
        <f>SUM(B40:AC40)</f>
        <v>0</v>
      </c>
    </row>
    <row r="41" spans="1:30" ht="30" customHeight="1" x14ac:dyDescent="0.3">
      <c r="A41" s="251"/>
      <c r="B41" s="225"/>
      <c r="C41" s="218"/>
      <c r="D41" s="225"/>
      <c r="E41" s="218"/>
      <c r="F41" s="225"/>
      <c r="G41" s="218"/>
      <c r="H41" s="225"/>
      <c r="I41" s="219"/>
      <c r="J41" s="250"/>
      <c r="K41" s="218"/>
      <c r="L41" s="250"/>
      <c r="M41" s="218"/>
      <c r="N41" s="217"/>
      <c r="O41" s="290"/>
      <c r="P41" s="283"/>
      <c r="Q41" s="284"/>
      <c r="R41" s="283"/>
      <c r="S41" s="285"/>
      <c r="T41" s="286"/>
      <c r="U41" s="284"/>
      <c r="V41" s="287"/>
      <c r="W41" s="288"/>
      <c r="X41" s="286"/>
      <c r="Y41" s="284"/>
      <c r="Z41" s="286"/>
      <c r="AA41" s="284"/>
      <c r="AB41" s="286"/>
      <c r="AC41" s="289"/>
      <c r="AD41" s="258">
        <f>SUM(B41:AC41)</f>
        <v>0</v>
      </c>
    </row>
    <row r="42" spans="1:30" ht="30" customHeight="1" x14ac:dyDescent="0.3">
      <c r="A42" s="251" t="s">
        <v>111</v>
      </c>
      <c r="B42" s="226"/>
      <c r="C42" s="221"/>
      <c r="D42" s="226"/>
      <c r="E42" s="221"/>
      <c r="F42" s="226"/>
      <c r="G42" s="221"/>
      <c r="H42" s="226"/>
      <c r="I42" s="222"/>
      <c r="J42" s="249"/>
      <c r="K42" s="221"/>
      <c r="L42" s="249"/>
      <c r="M42" s="221"/>
      <c r="N42" s="220"/>
      <c r="O42" s="282"/>
      <c r="P42" s="291"/>
      <c r="Q42" s="292"/>
      <c r="R42" s="291"/>
      <c r="S42" s="293"/>
      <c r="T42" s="294"/>
      <c r="U42" s="292"/>
      <c r="V42" s="295"/>
      <c r="W42" s="296"/>
      <c r="X42" s="294"/>
      <c r="Y42" s="292"/>
      <c r="Z42" s="294"/>
      <c r="AA42" s="292"/>
      <c r="AB42" s="294"/>
      <c r="AC42" s="297"/>
      <c r="AD42" s="258">
        <f>SUM(B42:AC42)</f>
        <v>0</v>
      </c>
    </row>
    <row r="43" spans="1:30" s="242" customFormat="1" ht="30" customHeight="1" x14ac:dyDescent="0.2">
      <c r="A43" s="252" t="s">
        <v>132</v>
      </c>
      <c r="B43" s="515"/>
      <c r="C43" s="513"/>
      <c r="D43" s="515"/>
      <c r="E43" s="513"/>
      <c r="F43" s="515"/>
      <c r="G43" s="513"/>
      <c r="H43" s="517"/>
      <c r="I43" s="519"/>
      <c r="J43" s="515"/>
      <c r="K43" s="513"/>
      <c r="L43" s="515"/>
      <c r="M43" s="513"/>
      <c r="N43" s="515"/>
      <c r="O43" s="460"/>
      <c r="P43" s="493"/>
      <c r="Q43" s="456"/>
      <c r="R43" s="458"/>
      <c r="S43" s="456"/>
      <c r="T43" s="458"/>
      <c r="U43" s="456"/>
      <c r="V43" s="491"/>
      <c r="W43" s="489"/>
      <c r="X43" s="458"/>
      <c r="Y43" s="456"/>
      <c r="Z43" s="458"/>
      <c r="AA43" s="456"/>
      <c r="AB43" s="458"/>
      <c r="AC43" s="460"/>
      <c r="AD43" s="484">
        <f>SUM(B43:AC44)</f>
        <v>0</v>
      </c>
    </row>
    <row r="44" spans="1:30" s="242" customFormat="1" ht="30" customHeight="1" thickBot="1" x14ac:dyDescent="0.25">
      <c r="A44" s="253" t="s">
        <v>130</v>
      </c>
      <c r="B44" s="516"/>
      <c r="C44" s="514"/>
      <c r="D44" s="516"/>
      <c r="E44" s="514"/>
      <c r="F44" s="516"/>
      <c r="G44" s="514"/>
      <c r="H44" s="518"/>
      <c r="I44" s="520"/>
      <c r="J44" s="516"/>
      <c r="K44" s="514"/>
      <c r="L44" s="516"/>
      <c r="M44" s="514"/>
      <c r="N44" s="516"/>
      <c r="O44" s="461"/>
      <c r="P44" s="494"/>
      <c r="Q44" s="457"/>
      <c r="R44" s="459"/>
      <c r="S44" s="457"/>
      <c r="T44" s="459"/>
      <c r="U44" s="457"/>
      <c r="V44" s="492"/>
      <c r="W44" s="490"/>
      <c r="X44" s="459"/>
      <c r="Y44" s="457"/>
      <c r="Z44" s="459"/>
      <c r="AA44" s="457"/>
      <c r="AB44" s="459"/>
      <c r="AC44" s="461"/>
      <c r="AD44" s="485"/>
    </row>
    <row r="45" spans="1:30" ht="21" customHeight="1" thickTop="1" x14ac:dyDescent="0.2">
      <c r="A45" s="238" t="s">
        <v>112</v>
      </c>
      <c r="B45" s="497">
        <f t="shared" ref="B45:AC45" si="3">SUM(B40:B44)</f>
        <v>0</v>
      </c>
      <c r="C45" s="499">
        <f t="shared" si="3"/>
        <v>0</v>
      </c>
      <c r="D45" s="499">
        <f t="shared" si="3"/>
        <v>0</v>
      </c>
      <c r="E45" s="499">
        <f t="shared" si="3"/>
        <v>0</v>
      </c>
      <c r="F45" s="499">
        <f t="shared" si="3"/>
        <v>0</v>
      </c>
      <c r="G45" s="499">
        <f t="shared" si="3"/>
        <v>0</v>
      </c>
      <c r="H45" s="501">
        <f t="shared" si="3"/>
        <v>0</v>
      </c>
      <c r="I45" s="503">
        <f t="shared" si="3"/>
        <v>0</v>
      </c>
      <c r="J45" s="497">
        <f t="shared" si="3"/>
        <v>0</v>
      </c>
      <c r="K45" s="499">
        <f t="shared" si="3"/>
        <v>0</v>
      </c>
      <c r="L45" s="499">
        <f t="shared" si="3"/>
        <v>0</v>
      </c>
      <c r="M45" s="499">
        <f t="shared" si="3"/>
        <v>0</v>
      </c>
      <c r="N45" s="499">
        <f t="shared" si="3"/>
        <v>0</v>
      </c>
      <c r="O45" s="505">
        <f t="shared" si="3"/>
        <v>0</v>
      </c>
      <c r="P45" s="507">
        <f t="shared" si="3"/>
        <v>0</v>
      </c>
      <c r="Q45" s="509">
        <f t="shared" si="3"/>
        <v>0</v>
      </c>
      <c r="R45" s="509">
        <f t="shared" si="3"/>
        <v>0</v>
      </c>
      <c r="S45" s="509">
        <f t="shared" si="3"/>
        <v>0</v>
      </c>
      <c r="T45" s="509">
        <f t="shared" si="3"/>
        <v>0</v>
      </c>
      <c r="U45" s="509">
        <f t="shared" si="3"/>
        <v>0</v>
      </c>
      <c r="V45" s="511">
        <f t="shared" si="3"/>
        <v>0</v>
      </c>
      <c r="W45" s="507">
        <f t="shared" si="3"/>
        <v>0</v>
      </c>
      <c r="X45" s="509">
        <f t="shared" si="3"/>
        <v>0</v>
      </c>
      <c r="Y45" s="509">
        <f t="shared" si="3"/>
        <v>0</v>
      </c>
      <c r="Z45" s="509">
        <f t="shared" si="3"/>
        <v>0</v>
      </c>
      <c r="AA45" s="509">
        <f t="shared" si="3"/>
        <v>0</v>
      </c>
      <c r="AB45" s="509">
        <f t="shared" si="3"/>
        <v>0</v>
      </c>
      <c r="AC45" s="523">
        <f t="shared" si="3"/>
        <v>0</v>
      </c>
      <c r="AD45" s="464">
        <f>SUM(AD40:AD44)</f>
        <v>0</v>
      </c>
    </row>
    <row r="46" spans="1:30" ht="21" customHeight="1" thickBot="1" x14ac:dyDescent="0.3">
      <c r="A46" s="223" t="s">
        <v>113</v>
      </c>
      <c r="B46" s="498"/>
      <c r="C46" s="500"/>
      <c r="D46" s="500"/>
      <c r="E46" s="500"/>
      <c r="F46" s="500"/>
      <c r="G46" s="500"/>
      <c r="H46" s="502"/>
      <c r="I46" s="504"/>
      <c r="J46" s="498"/>
      <c r="K46" s="500"/>
      <c r="L46" s="500"/>
      <c r="M46" s="500"/>
      <c r="N46" s="500"/>
      <c r="O46" s="506"/>
      <c r="P46" s="508"/>
      <c r="Q46" s="510"/>
      <c r="R46" s="510"/>
      <c r="S46" s="510"/>
      <c r="T46" s="510"/>
      <c r="U46" s="510"/>
      <c r="V46" s="512"/>
      <c r="W46" s="508"/>
      <c r="X46" s="510"/>
      <c r="Y46" s="510"/>
      <c r="Z46" s="510"/>
      <c r="AA46" s="510"/>
      <c r="AB46" s="510"/>
      <c r="AC46" s="524"/>
      <c r="AD46" s="465"/>
    </row>
    <row r="47" spans="1:30" s="308" customFormat="1" ht="40.35" customHeight="1" thickTop="1" thickBot="1" x14ac:dyDescent="0.35">
      <c r="A47" s="331"/>
      <c r="B47" s="332"/>
      <c r="C47" s="332"/>
      <c r="D47" s="332"/>
      <c r="E47" s="332"/>
      <c r="F47" s="332"/>
      <c r="G47" s="332"/>
      <c r="H47" s="333">
        <f>SUM(B45:H46)</f>
        <v>0</v>
      </c>
      <c r="I47" s="332"/>
      <c r="J47" s="332"/>
      <c r="K47" s="332"/>
      <c r="L47" s="332"/>
      <c r="M47" s="332"/>
      <c r="N47" s="332"/>
      <c r="O47" s="333">
        <f>SUM(I45:O46)</f>
        <v>0</v>
      </c>
      <c r="P47" s="332"/>
      <c r="Q47" s="332"/>
      <c r="R47" s="332"/>
      <c r="S47" s="332"/>
      <c r="T47" s="332"/>
      <c r="U47" s="332"/>
      <c r="V47" s="333">
        <f>SUM(P45:V46)</f>
        <v>0</v>
      </c>
      <c r="W47" s="332"/>
      <c r="X47" s="332"/>
      <c r="Y47" s="332"/>
      <c r="Z47" s="332"/>
      <c r="AA47" s="332"/>
      <c r="AB47" s="332"/>
      <c r="AC47" s="333">
        <f>SUM(W45:AC46)</f>
        <v>0</v>
      </c>
      <c r="AD47" s="334">
        <f>SUM(AD45:AD46)</f>
        <v>0</v>
      </c>
    </row>
    <row r="48" spans="1:30" ht="15" customHeight="1" thickTop="1" x14ac:dyDescent="0.25">
      <c r="A48" s="213" t="s">
        <v>114</v>
      </c>
      <c r="B48" s="446">
        <f t="shared" ref="B48:AC48" si="4">B35+B45</f>
        <v>0</v>
      </c>
      <c r="C48" s="446">
        <f t="shared" si="4"/>
        <v>0</v>
      </c>
      <c r="D48" s="446">
        <f t="shared" si="4"/>
        <v>0</v>
      </c>
      <c r="E48" s="446">
        <f t="shared" si="4"/>
        <v>0</v>
      </c>
      <c r="F48" s="446">
        <f t="shared" si="4"/>
        <v>0</v>
      </c>
      <c r="G48" s="446">
        <f t="shared" si="4"/>
        <v>0</v>
      </c>
      <c r="H48" s="446">
        <f t="shared" si="4"/>
        <v>0</v>
      </c>
      <c r="I48" s="446">
        <f t="shared" si="4"/>
        <v>0</v>
      </c>
      <c r="J48" s="446">
        <f t="shared" si="4"/>
        <v>0</v>
      </c>
      <c r="K48" s="446">
        <f t="shared" si="4"/>
        <v>0</v>
      </c>
      <c r="L48" s="446">
        <f t="shared" si="4"/>
        <v>0</v>
      </c>
      <c r="M48" s="446">
        <f t="shared" si="4"/>
        <v>0</v>
      </c>
      <c r="N48" s="446">
        <f t="shared" si="4"/>
        <v>0</v>
      </c>
      <c r="O48" s="446">
        <f t="shared" si="4"/>
        <v>0</v>
      </c>
      <c r="P48" s="446">
        <f t="shared" si="4"/>
        <v>0</v>
      </c>
      <c r="Q48" s="446">
        <f t="shared" si="4"/>
        <v>0</v>
      </c>
      <c r="R48" s="446">
        <f t="shared" si="4"/>
        <v>0</v>
      </c>
      <c r="S48" s="446">
        <f t="shared" si="4"/>
        <v>0</v>
      </c>
      <c r="T48" s="446">
        <f t="shared" si="4"/>
        <v>0</v>
      </c>
      <c r="U48" s="446">
        <f t="shared" si="4"/>
        <v>0</v>
      </c>
      <c r="V48" s="446">
        <f t="shared" si="4"/>
        <v>0</v>
      </c>
      <c r="W48" s="446">
        <f t="shared" si="4"/>
        <v>0</v>
      </c>
      <c r="X48" s="446">
        <f t="shared" si="4"/>
        <v>0</v>
      </c>
      <c r="Y48" s="446">
        <f t="shared" si="4"/>
        <v>0</v>
      </c>
      <c r="Z48" s="446">
        <f t="shared" si="4"/>
        <v>0</v>
      </c>
      <c r="AA48" s="446">
        <f t="shared" si="4"/>
        <v>0</v>
      </c>
      <c r="AB48" s="446">
        <f t="shared" si="4"/>
        <v>0</v>
      </c>
      <c r="AC48" s="446">
        <f t="shared" si="4"/>
        <v>0</v>
      </c>
      <c r="AD48" s="495">
        <f>SUM(B48:AC49)</f>
        <v>0</v>
      </c>
    </row>
    <row r="49" spans="1:30" ht="15" customHeight="1" thickBot="1" x14ac:dyDescent="0.3">
      <c r="A49" s="223" t="s">
        <v>103</v>
      </c>
      <c r="B49" s="447"/>
      <c r="C49" s="447"/>
      <c r="D49" s="447"/>
      <c r="E49" s="447"/>
      <c r="F49" s="447"/>
      <c r="G49" s="447"/>
      <c r="H49" s="447"/>
      <c r="I49" s="447"/>
      <c r="J49" s="447"/>
      <c r="K49" s="447"/>
      <c r="L49" s="447"/>
      <c r="M49" s="447"/>
      <c r="N49" s="447"/>
      <c r="O49" s="447"/>
      <c r="P49" s="447"/>
      <c r="Q49" s="447"/>
      <c r="R49" s="447"/>
      <c r="S49" s="447"/>
      <c r="T49" s="447"/>
      <c r="U49" s="447"/>
      <c r="V49" s="447"/>
      <c r="W49" s="447"/>
      <c r="X49" s="447"/>
      <c r="Y49" s="447"/>
      <c r="Z49" s="447"/>
      <c r="AA49" s="447"/>
      <c r="AB49" s="447"/>
      <c r="AC49" s="447"/>
      <c r="AD49" s="496"/>
    </row>
    <row r="50" spans="1:30" s="307" customFormat="1" ht="40.35" customHeight="1" thickTop="1" thickBot="1" x14ac:dyDescent="0.3">
      <c r="A50" s="335" t="s">
        <v>115</v>
      </c>
      <c r="B50" s="336"/>
      <c r="C50" s="336"/>
      <c r="D50" s="336"/>
      <c r="E50" s="336"/>
      <c r="F50" s="336"/>
      <c r="G50" s="336"/>
      <c r="H50" s="337">
        <f>SUM(H37+H47)</f>
        <v>0</v>
      </c>
      <c r="I50" s="338"/>
      <c r="J50" s="338"/>
      <c r="K50" s="338"/>
      <c r="L50" s="338"/>
      <c r="M50" s="338"/>
      <c r="N50" s="338"/>
      <c r="O50" s="337">
        <f>SUM(O37+O47)</f>
        <v>0</v>
      </c>
      <c r="P50" s="338"/>
      <c r="Q50" s="338"/>
      <c r="R50" s="338"/>
      <c r="S50" s="338"/>
      <c r="T50" s="338"/>
      <c r="U50" s="338"/>
      <c r="V50" s="337">
        <f>SUM(V37+V47)</f>
        <v>0</v>
      </c>
      <c r="W50" s="338"/>
      <c r="X50" s="338"/>
      <c r="Y50" s="338"/>
      <c r="Z50" s="338"/>
      <c r="AA50" s="338"/>
      <c r="AB50" s="338"/>
      <c r="AC50" s="337">
        <f>SUM(W48:AC49)</f>
        <v>0</v>
      </c>
      <c r="AD50" s="339">
        <f>SUM(B50:AC50)</f>
        <v>0</v>
      </c>
    </row>
    <row r="51" spans="1:30" s="224" customFormat="1" ht="26.1" customHeight="1" thickTop="1" x14ac:dyDescent="0.2">
      <c r="A51" s="445"/>
      <c r="B51" s="445"/>
      <c r="C51" s="445"/>
      <c r="D51" s="445"/>
      <c r="E51" s="445"/>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c r="AD51" s="445"/>
    </row>
    <row r="52" spans="1:30" ht="15" x14ac:dyDescent="0.25">
      <c r="A52" s="255" t="s">
        <v>116</v>
      </c>
      <c r="B52" s="442" t="s">
        <v>140</v>
      </c>
      <c r="C52" s="442"/>
      <c r="D52" s="442"/>
      <c r="E52" s="442"/>
      <c r="F52" s="442"/>
      <c r="G52" s="442"/>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row>
    <row r="53" spans="1:30" x14ac:dyDescent="0.3">
      <c r="B53" s="442"/>
      <c r="C53" s="442"/>
      <c r="D53" s="442"/>
      <c r="E53" s="442"/>
      <c r="F53" s="442"/>
      <c r="G53" s="442"/>
      <c r="H53" s="442"/>
      <c r="I53" s="442"/>
      <c r="J53" s="442"/>
      <c r="K53" s="442"/>
      <c r="L53" s="442"/>
      <c r="M53" s="442"/>
      <c r="N53" s="442"/>
      <c r="O53" s="442"/>
      <c r="P53" s="442"/>
      <c r="Q53" s="442"/>
      <c r="R53" s="442"/>
      <c r="S53" s="442"/>
      <c r="T53" s="442"/>
      <c r="U53" s="442"/>
      <c r="V53" s="442"/>
    </row>
  </sheetData>
  <mergeCells count="122">
    <mergeCell ref="B35:B36"/>
    <mergeCell ref="C35:C36"/>
    <mergeCell ref="D35:D36"/>
    <mergeCell ref="E35:E36"/>
    <mergeCell ref="F35:F36"/>
    <mergeCell ref="G35:G36"/>
    <mergeCell ref="H35:H36"/>
    <mergeCell ref="S35:S36"/>
    <mergeCell ref="T35:T36"/>
    <mergeCell ref="I35:I36"/>
    <mergeCell ref="J35:J36"/>
    <mergeCell ref="K35:K36"/>
    <mergeCell ref="L35:L36"/>
    <mergeCell ref="M35:M36"/>
    <mergeCell ref="N35:N36"/>
    <mergeCell ref="H1:I1"/>
    <mergeCell ref="J1:Q1"/>
    <mergeCell ref="F5:L5"/>
    <mergeCell ref="J43:J44"/>
    <mergeCell ref="K43:K44"/>
    <mergeCell ref="L43:L44"/>
    <mergeCell ref="M43:M44"/>
    <mergeCell ref="AA35:AA36"/>
    <mergeCell ref="AB35:AB36"/>
    <mergeCell ref="Y43:Y44"/>
    <mergeCell ref="AC35:AC36"/>
    <mergeCell ref="AD35:AD36"/>
    <mergeCell ref="B43:B44"/>
    <mergeCell ref="C43:C44"/>
    <mergeCell ref="D43:D44"/>
    <mergeCell ref="E43:E44"/>
    <mergeCell ref="F43:F44"/>
    <mergeCell ref="G43:G44"/>
    <mergeCell ref="U35:U36"/>
    <mergeCell ref="V35:V36"/>
    <mergeCell ref="W35:W36"/>
    <mergeCell ref="X35:X36"/>
    <mergeCell ref="Y35:Y36"/>
    <mergeCell ref="Z35:Z36"/>
    <mergeCell ref="O35:O36"/>
    <mergeCell ref="P35:P36"/>
    <mergeCell ref="Q35:Q36"/>
    <mergeCell ref="R35:R36"/>
    <mergeCell ref="Z43:Z44"/>
    <mergeCell ref="AA43:AA44"/>
    <mergeCell ref="AB43:AB44"/>
    <mergeCell ref="AC43:AC44"/>
    <mergeCell ref="AD43:AD44"/>
    <mergeCell ref="X43:X44"/>
    <mergeCell ref="E45:E46"/>
    <mergeCell ref="F45:F46"/>
    <mergeCell ref="T43:T44"/>
    <mergeCell ref="U43:U44"/>
    <mergeCell ref="V43:V44"/>
    <mergeCell ref="W43:W44"/>
    <mergeCell ref="N43:N44"/>
    <mergeCell ref="O43:O44"/>
    <mergeCell ref="P43:P44"/>
    <mergeCell ref="Q43:Q44"/>
    <mergeCell ref="R43:R44"/>
    <mergeCell ref="S43:S44"/>
    <mergeCell ref="H43:H44"/>
    <mergeCell ref="I43:I44"/>
    <mergeCell ref="Z45:Z46"/>
    <mergeCell ref="AA45:AA46"/>
    <mergeCell ref="AB45:AB46"/>
    <mergeCell ref="AC45:AC46"/>
    <mergeCell ref="AD45:AD46"/>
    <mergeCell ref="S45:S46"/>
    <mergeCell ref="T45:T46"/>
    <mergeCell ref="U45:U46"/>
    <mergeCell ref="V45:V46"/>
    <mergeCell ref="W45:W46"/>
    <mergeCell ref="X45:X46"/>
    <mergeCell ref="L48:L49"/>
    <mergeCell ref="M48:M49"/>
    <mergeCell ref="B48:B49"/>
    <mergeCell ref="C48:C49"/>
    <mergeCell ref="D48:D49"/>
    <mergeCell ref="E48:E49"/>
    <mergeCell ref="F48:F49"/>
    <mergeCell ref="G48:G49"/>
    <mergeCell ref="Y45:Y46"/>
    <mergeCell ref="M45:M46"/>
    <mergeCell ref="N45:N46"/>
    <mergeCell ref="O45:O46"/>
    <mergeCell ref="P45:P46"/>
    <mergeCell ref="Q45:Q46"/>
    <mergeCell ref="R45:R46"/>
    <mergeCell ref="G45:G46"/>
    <mergeCell ref="H45:H46"/>
    <mergeCell ref="I45:I46"/>
    <mergeCell ref="J45:J46"/>
    <mergeCell ref="K45:K46"/>
    <mergeCell ref="L45:L46"/>
    <mergeCell ref="B45:B46"/>
    <mergeCell ref="C45:C46"/>
    <mergeCell ref="D45:D46"/>
    <mergeCell ref="B52:AD52"/>
    <mergeCell ref="B53:V53"/>
    <mergeCell ref="Z48:Z49"/>
    <mergeCell ref="AA48:AA49"/>
    <mergeCell ref="AB48:AB49"/>
    <mergeCell ref="AC48:AC49"/>
    <mergeCell ref="AD48:AD49"/>
    <mergeCell ref="A51:AD51"/>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s>
  <pageMargins left="0.25" right="0.25" top="0.25" bottom="0" header="0" footer="0"/>
  <pageSetup scale="4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K51"/>
  <sheetViews>
    <sheetView topLeftCell="A9" zoomScale="82" zoomScaleNormal="85" workbookViewId="0">
      <pane xSplit="1" topLeftCell="K1" activePane="topRight" state="frozen"/>
      <selection pane="topRight" activeCell="T19" sqref="T19"/>
    </sheetView>
  </sheetViews>
  <sheetFormatPr defaultColWidth="10.6640625" defaultRowHeight="20.25" x14ac:dyDescent="0.3"/>
  <cols>
    <col min="1" max="1" width="38.6640625" style="202" customWidth="1"/>
    <col min="2" max="2" width="13.6640625" style="202" customWidth="1"/>
    <col min="3" max="3" width="12.5" style="202" customWidth="1"/>
    <col min="4" max="4" width="11.5" style="202" customWidth="1"/>
    <col min="5" max="5" width="11" style="202" customWidth="1"/>
    <col min="6" max="6" width="13" style="202" customWidth="1"/>
    <col min="7" max="7" width="11.6640625" style="202" customWidth="1"/>
    <col min="8" max="8" width="14.6640625" style="202" customWidth="1"/>
    <col min="9" max="9" width="12.1640625" style="202" customWidth="1"/>
    <col min="10" max="10" width="11.6640625" style="202" customWidth="1"/>
    <col min="11" max="11" width="11.5" style="202" customWidth="1"/>
    <col min="12" max="12" width="11.6640625" style="202" customWidth="1"/>
    <col min="13" max="13" width="12.5" style="202" customWidth="1"/>
    <col min="14" max="14" width="12.1640625" style="202" customWidth="1"/>
    <col min="15" max="15" width="15.1640625" style="202" customWidth="1"/>
    <col min="16" max="16" width="11.5" style="202" customWidth="1"/>
    <col min="17" max="17" width="11" style="202" customWidth="1"/>
    <col min="18" max="18" width="12.1640625" style="202" customWidth="1"/>
    <col min="19" max="21" width="11.5" style="202" bestFit="1" customWidth="1"/>
    <col min="22" max="22" width="15" style="202" customWidth="1"/>
    <col min="23" max="24" width="11.5" style="202" bestFit="1" customWidth="1"/>
    <col min="25" max="25" width="11.33203125" style="202" customWidth="1"/>
    <col min="26" max="26" width="12.6640625" style="202" customWidth="1"/>
    <col min="27" max="27" width="11.33203125" style="202" customWidth="1"/>
    <col min="28" max="28" width="11.6640625" style="202" customWidth="1"/>
    <col min="29" max="29" width="15.6640625" style="202" customWidth="1"/>
    <col min="30" max="31" width="11.5" style="202" bestFit="1" customWidth="1"/>
    <col min="32" max="32" width="11.33203125" style="202" customWidth="1"/>
    <col min="33" max="33" width="12.6640625" style="202" customWidth="1"/>
    <col min="34" max="34" width="11.33203125" style="202" customWidth="1"/>
    <col min="35" max="35" width="11.6640625" style="202" customWidth="1"/>
    <col min="36" max="36" width="15.6640625" style="202" customWidth="1"/>
    <col min="37" max="37" width="17.33203125" style="308" customWidth="1"/>
    <col min="38" max="16384" width="10.6640625" style="202"/>
  </cols>
  <sheetData>
    <row r="1" spans="1:37" x14ac:dyDescent="0.3">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3"/>
      <c r="X1" s="5"/>
      <c r="Y1" s="5"/>
      <c r="Z1" s="236"/>
      <c r="AA1" s="232">
        <v>1140</v>
      </c>
      <c r="AB1" s="232"/>
      <c r="AC1" s="232"/>
      <c r="AD1" s="233"/>
      <c r="AE1" s="5"/>
      <c r="AF1" s="5"/>
      <c r="AG1" s="236"/>
      <c r="AH1" s="232"/>
      <c r="AI1" s="232"/>
      <c r="AJ1" s="232"/>
    </row>
    <row r="2" spans="1:37" x14ac:dyDescent="0.3">
      <c r="A2" s="227" t="s">
        <v>135</v>
      </c>
      <c r="B2" s="5"/>
      <c r="C2" s="5"/>
      <c r="D2" s="5"/>
      <c r="E2" s="5"/>
      <c r="F2" s="5"/>
      <c r="G2" s="5"/>
      <c r="H2" s="5"/>
      <c r="I2" s="5"/>
      <c r="J2" s="234"/>
      <c r="K2" s="5"/>
      <c r="L2" s="5"/>
      <c r="M2" s="5"/>
      <c r="N2" s="5"/>
      <c r="O2" s="5"/>
      <c r="P2" s="5"/>
      <c r="Q2" s="5"/>
      <c r="R2" s="5"/>
      <c r="S2" s="5"/>
      <c r="T2" s="5"/>
      <c r="U2" s="5"/>
      <c r="V2" s="5"/>
      <c r="W2" s="5"/>
      <c r="X2" s="5"/>
      <c r="Y2" s="5"/>
      <c r="Z2" s="5"/>
      <c r="AA2" s="5"/>
      <c r="AB2" s="5"/>
      <c r="AC2" s="5"/>
      <c r="AD2" s="5"/>
      <c r="AE2" s="5"/>
      <c r="AF2" s="5"/>
      <c r="AG2" s="5"/>
      <c r="AH2" s="5"/>
      <c r="AI2" s="5"/>
      <c r="AJ2" s="5"/>
    </row>
    <row r="3" spans="1:37" s="204" customFormat="1" ht="13.35" customHeight="1" x14ac:dyDescent="0.3">
      <c r="A3" s="247">
        <v>45992</v>
      </c>
      <c r="B3" s="232"/>
      <c r="C3" s="232"/>
      <c r="D3" s="232"/>
      <c r="E3" s="232"/>
      <c r="F3" s="232"/>
      <c r="G3" s="232"/>
      <c r="H3" s="232"/>
      <c r="I3" s="232"/>
      <c r="J3" s="232"/>
      <c r="K3" s="232"/>
      <c r="L3" s="232"/>
      <c r="M3" s="232"/>
      <c r="N3" s="232"/>
      <c r="O3" s="232"/>
      <c r="P3" s="232"/>
      <c r="Q3" s="232"/>
      <c r="R3" s="235"/>
      <c r="S3" s="235"/>
      <c r="T3" s="235"/>
      <c r="U3" s="235"/>
      <c r="V3" s="235"/>
      <c r="W3" s="235"/>
      <c r="X3" s="235"/>
      <c r="Y3" s="232"/>
      <c r="Z3" s="2"/>
      <c r="AA3" s="2"/>
      <c r="AB3" s="2"/>
      <c r="AC3" s="2"/>
      <c r="AD3" s="235"/>
      <c r="AE3" s="235"/>
      <c r="AF3" s="232"/>
      <c r="AG3" s="2"/>
      <c r="AH3" s="2"/>
      <c r="AI3" s="2"/>
      <c r="AJ3" s="2"/>
      <c r="AK3" s="309"/>
    </row>
    <row r="4" spans="1:37" s="204" customFormat="1" ht="13.35" customHeight="1" x14ac:dyDescent="0.3">
      <c r="A4" s="228"/>
      <c r="B4" s="203"/>
      <c r="C4" s="203"/>
      <c r="D4" s="203"/>
      <c r="E4" s="203"/>
      <c r="F4" s="203"/>
      <c r="G4" s="203"/>
      <c r="H4" s="205"/>
      <c r="I4" s="205"/>
      <c r="J4" s="205"/>
      <c r="K4" s="205"/>
      <c r="L4" s="205"/>
      <c r="M4" s="203"/>
      <c r="N4" s="203"/>
      <c r="O4" s="203"/>
      <c r="P4" s="203"/>
      <c r="Q4" s="203"/>
      <c r="R4" s="203"/>
      <c r="S4" s="203"/>
      <c r="T4" s="203"/>
      <c r="U4" s="203"/>
      <c r="V4" s="203"/>
      <c r="W4" s="203"/>
      <c r="X4" s="203"/>
      <c r="Y4" s="203"/>
      <c r="AD4" s="203"/>
      <c r="AE4" s="203"/>
      <c r="AF4" s="203"/>
      <c r="AK4" s="309"/>
    </row>
    <row r="5" spans="1:37" s="204" customFormat="1" ht="13.35" customHeight="1" x14ac:dyDescent="0.3">
      <c r="A5" s="228"/>
      <c r="B5" s="203" t="s">
        <v>10</v>
      </c>
      <c r="C5" s="203"/>
      <c r="D5" s="203"/>
      <c r="E5" s="203"/>
      <c r="F5" s="488">
        <f>A3</f>
        <v>45992</v>
      </c>
      <c r="G5" s="488"/>
      <c r="H5" s="488"/>
      <c r="I5" s="488"/>
      <c r="J5" s="488"/>
      <c r="K5" s="488"/>
      <c r="L5" s="488"/>
      <c r="M5" s="203"/>
      <c r="N5" s="203"/>
      <c r="O5" s="203"/>
      <c r="P5" s="203"/>
      <c r="Q5" s="203"/>
      <c r="R5" s="203"/>
      <c r="S5" s="203"/>
      <c r="T5" s="203"/>
      <c r="U5" s="203"/>
      <c r="V5" s="203"/>
      <c r="W5" s="203"/>
      <c r="X5" s="203"/>
      <c r="Y5" s="203"/>
      <c r="AD5" s="203"/>
      <c r="AE5" s="203"/>
      <c r="AF5" s="203"/>
      <c r="AK5" s="309"/>
    </row>
    <row r="6" spans="1:37" x14ac:dyDescent="0.3">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c r="AD6" s="203"/>
      <c r="AE6" s="203"/>
      <c r="AF6" s="203"/>
    </row>
    <row r="7" spans="1:37" s="203" customFormat="1" ht="47.1" customHeight="1" thickBot="1" x14ac:dyDescent="0.35">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248" t="s">
        <v>36</v>
      </c>
      <c r="AE7" s="207" t="s">
        <v>37</v>
      </c>
      <c r="AF7" s="207" t="s">
        <v>38</v>
      </c>
      <c r="AG7" s="207" t="s">
        <v>39</v>
      </c>
      <c r="AH7" s="207" t="s">
        <v>38</v>
      </c>
      <c r="AI7" s="207" t="s">
        <v>27</v>
      </c>
      <c r="AJ7" s="207" t="s">
        <v>36</v>
      </c>
      <c r="AK7" s="310" t="s">
        <v>136</v>
      </c>
    </row>
    <row r="8" spans="1:37" s="245" customFormat="1" ht="21" thickBot="1" x14ac:dyDescent="0.35">
      <c r="A8" s="241" t="s">
        <v>139</v>
      </c>
      <c r="B8" s="211">
        <v>45991</v>
      </c>
      <c r="C8" s="211">
        <v>45992</v>
      </c>
      <c r="D8" s="211">
        <v>45993</v>
      </c>
      <c r="E8" s="211">
        <v>45994</v>
      </c>
      <c r="F8" s="211">
        <v>45995</v>
      </c>
      <c r="G8" s="211">
        <v>45996</v>
      </c>
      <c r="H8" s="211">
        <v>45997</v>
      </c>
      <c r="I8" s="211">
        <v>45998</v>
      </c>
      <c r="J8" s="211">
        <v>45999</v>
      </c>
      <c r="K8" s="211">
        <v>46000</v>
      </c>
      <c r="L8" s="211">
        <v>46001</v>
      </c>
      <c r="M8" s="211">
        <v>46002</v>
      </c>
      <c r="N8" s="211">
        <v>46003</v>
      </c>
      <c r="O8" s="211">
        <v>46004</v>
      </c>
      <c r="P8" s="211">
        <v>46005</v>
      </c>
      <c r="Q8" s="211">
        <v>46006</v>
      </c>
      <c r="R8" s="211">
        <v>46007</v>
      </c>
      <c r="S8" s="211">
        <v>46008</v>
      </c>
      <c r="T8" s="211">
        <v>46009</v>
      </c>
      <c r="U8" s="211">
        <v>46010</v>
      </c>
      <c r="V8" s="211">
        <v>46011</v>
      </c>
      <c r="W8" s="211">
        <v>46012</v>
      </c>
      <c r="X8" s="211">
        <v>46013</v>
      </c>
      <c r="Y8" s="211">
        <v>46014</v>
      </c>
      <c r="Z8" s="211">
        <v>46015</v>
      </c>
      <c r="AA8" s="211">
        <v>46016</v>
      </c>
      <c r="AB8" s="211">
        <v>46017</v>
      </c>
      <c r="AC8" s="211">
        <v>46018</v>
      </c>
      <c r="AD8" s="211">
        <v>46019</v>
      </c>
      <c r="AE8" s="211">
        <v>46020</v>
      </c>
      <c r="AF8" s="211">
        <v>46021</v>
      </c>
      <c r="AG8" s="211">
        <v>46022</v>
      </c>
      <c r="AH8" s="211">
        <v>46023</v>
      </c>
      <c r="AI8" s="211">
        <v>46024</v>
      </c>
      <c r="AJ8" s="211">
        <v>46025</v>
      </c>
      <c r="AK8" s="311"/>
    </row>
    <row r="9" spans="1:37" ht="30" customHeight="1" thickTop="1" x14ac:dyDescent="0.3">
      <c r="A9" s="259"/>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268"/>
      <c r="AE9" s="264"/>
      <c r="AF9" s="261"/>
      <c r="AG9" s="264"/>
      <c r="AH9" s="261"/>
      <c r="AI9" s="264"/>
      <c r="AJ9" s="265"/>
      <c r="AK9" s="312">
        <f>SUM(B9:AJ9)</f>
        <v>0</v>
      </c>
    </row>
    <row r="10" spans="1:37" ht="30" customHeight="1" x14ac:dyDescent="0.3">
      <c r="A10" s="269"/>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268"/>
      <c r="AE10" s="264"/>
      <c r="AF10" s="261"/>
      <c r="AG10" s="264"/>
      <c r="AH10" s="261"/>
      <c r="AI10" s="264"/>
      <c r="AJ10" s="265"/>
      <c r="AK10" s="312">
        <f>SUM(B10:AJ10)</f>
        <v>0</v>
      </c>
    </row>
    <row r="11" spans="1:37" ht="30" customHeight="1" x14ac:dyDescent="0.3">
      <c r="A11" s="269"/>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268"/>
      <c r="AE11" s="264"/>
      <c r="AF11" s="261"/>
      <c r="AG11" s="264"/>
      <c r="AH11" s="261"/>
      <c r="AI11" s="264"/>
      <c r="AJ11" s="265"/>
      <c r="AK11" s="312">
        <f t="shared" ref="AK11:AK28" si="0">SUM(B11:AJ11)</f>
        <v>0</v>
      </c>
    </row>
    <row r="12" spans="1:37" ht="30" customHeight="1" x14ac:dyDescent="0.3">
      <c r="A12" s="269"/>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268"/>
      <c r="AE12" s="264"/>
      <c r="AF12" s="261"/>
      <c r="AG12" s="264"/>
      <c r="AH12" s="261"/>
      <c r="AI12" s="264"/>
      <c r="AJ12" s="265"/>
      <c r="AK12" s="312">
        <f t="shared" si="0"/>
        <v>0</v>
      </c>
    </row>
    <row r="13" spans="1:37" ht="30" customHeight="1" x14ac:dyDescent="0.3">
      <c r="A13" s="269"/>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268"/>
      <c r="AE13" s="264"/>
      <c r="AF13" s="261"/>
      <c r="AG13" s="264"/>
      <c r="AH13" s="261"/>
      <c r="AI13" s="264"/>
      <c r="AJ13" s="265"/>
      <c r="AK13" s="312">
        <f t="shared" si="0"/>
        <v>0</v>
      </c>
    </row>
    <row r="14" spans="1:37" ht="30" customHeight="1" x14ac:dyDescent="0.3">
      <c r="A14" s="269"/>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268"/>
      <c r="AE14" s="264"/>
      <c r="AF14" s="261"/>
      <c r="AG14" s="264"/>
      <c r="AH14" s="261"/>
      <c r="AI14" s="264"/>
      <c r="AJ14" s="265"/>
      <c r="AK14" s="312">
        <f t="shared" si="0"/>
        <v>0</v>
      </c>
    </row>
    <row r="15" spans="1:37" ht="30" customHeight="1" x14ac:dyDescent="0.3">
      <c r="A15" s="269"/>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268"/>
      <c r="AE15" s="264"/>
      <c r="AF15" s="261"/>
      <c r="AG15" s="264"/>
      <c r="AH15" s="261"/>
      <c r="AI15" s="264"/>
      <c r="AJ15" s="265"/>
      <c r="AK15" s="312">
        <f t="shared" si="0"/>
        <v>0</v>
      </c>
    </row>
    <row r="16" spans="1:37" ht="30" customHeight="1" x14ac:dyDescent="0.3">
      <c r="A16" s="269"/>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268"/>
      <c r="AE16" s="264"/>
      <c r="AF16" s="261"/>
      <c r="AG16" s="264"/>
      <c r="AH16" s="261"/>
      <c r="AI16" s="264"/>
      <c r="AJ16" s="265"/>
      <c r="AK16" s="312">
        <f t="shared" si="0"/>
        <v>0</v>
      </c>
    </row>
    <row r="17" spans="1:37" ht="30" customHeight="1" x14ac:dyDescent="0.3">
      <c r="A17" s="269"/>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268"/>
      <c r="AE17" s="264"/>
      <c r="AF17" s="261"/>
      <c r="AG17" s="264"/>
      <c r="AH17" s="261"/>
      <c r="AI17" s="264"/>
      <c r="AJ17" s="265"/>
      <c r="AK17" s="312">
        <f t="shared" si="0"/>
        <v>0</v>
      </c>
    </row>
    <row r="18" spans="1:37" ht="30" customHeight="1" x14ac:dyDescent="0.3">
      <c r="A18" s="269"/>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268"/>
      <c r="AE18" s="264"/>
      <c r="AF18" s="261"/>
      <c r="AG18" s="264"/>
      <c r="AH18" s="261"/>
      <c r="AI18" s="264"/>
      <c r="AJ18" s="265"/>
      <c r="AK18" s="312">
        <f t="shared" si="0"/>
        <v>0</v>
      </c>
    </row>
    <row r="19" spans="1:37" ht="30" customHeight="1" x14ac:dyDescent="0.3">
      <c r="A19" s="269"/>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268"/>
      <c r="AE19" s="264"/>
      <c r="AF19" s="261"/>
      <c r="AG19" s="264"/>
      <c r="AH19" s="261"/>
      <c r="AI19" s="264"/>
      <c r="AJ19" s="265"/>
      <c r="AK19" s="312">
        <f t="shared" si="0"/>
        <v>0</v>
      </c>
    </row>
    <row r="20" spans="1:37" ht="30" customHeight="1" x14ac:dyDescent="0.3">
      <c r="A20" s="269"/>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268"/>
      <c r="AE20" s="264"/>
      <c r="AF20" s="261"/>
      <c r="AG20" s="264"/>
      <c r="AH20" s="261"/>
      <c r="AI20" s="264"/>
      <c r="AJ20" s="265"/>
      <c r="AK20" s="312">
        <f t="shared" si="0"/>
        <v>0</v>
      </c>
    </row>
    <row r="21" spans="1:37" ht="30" customHeight="1" x14ac:dyDescent="0.3">
      <c r="A21" s="269"/>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268"/>
      <c r="AE21" s="264"/>
      <c r="AF21" s="261"/>
      <c r="AG21" s="264"/>
      <c r="AH21" s="261"/>
      <c r="AI21" s="264"/>
      <c r="AJ21" s="265"/>
      <c r="AK21" s="312">
        <f t="shared" si="0"/>
        <v>0</v>
      </c>
    </row>
    <row r="22" spans="1:37" ht="30" customHeight="1" x14ac:dyDescent="0.3">
      <c r="A22" s="269"/>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268"/>
      <c r="AE22" s="264"/>
      <c r="AF22" s="261"/>
      <c r="AG22" s="264"/>
      <c r="AH22" s="261"/>
      <c r="AI22" s="264"/>
      <c r="AJ22" s="265"/>
      <c r="AK22" s="312">
        <f t="shared" si="0"/>
        <v>0</v>
      </c>
    </row>
    <row r="23" spans="1:37" s="212" customFormat="1" ht="30" customHeight="1" x14ac:dyDescent="0.3">
      <c r="A23" s="269"/>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268"/>
      <c r="AE23" s="264"/>
      <c r="AF23" s="261"/>
      <c r="AG23" s="264"/>
      <c r="AH23" s="261"/>
      <c r="AI23" s="264"/>
      <c r="AJ23" s="265"/>
      <c r="AK23" s="312">
        <f t="shared" si="0"/>
        <v>0</v>
      </c>
    </row>
    <row r="24" spans="1:37" s="212" customFormat="1" ht="30" customHeight="1" x14ac:dyDescent="0.3">
      <c r="A24" s="269"/>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268"/>
      <c r="AE24" s="264"/>
      <c r="AF24" s="261"/>
      <c r="AG24" s="264"/>
      <c r="AH24" s="261"/>
      <c r="AI24" s="264"/>
      <c r="AJ24" s="265"/>
      <c r="AK24" s="312">
        <f t="shared" si="0"/>
        <v>0</v>
      </c>
    </row>
    <row r="25" spans="1:37" s="212" customFormat="1" ht="30" customHeight="1" x14ac:dyDescent="0.3">
      <c r="A25" s="270"/>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268"/>
      <c r="AE25" s="264"/>
      <c r="AF25" s="261"/>
      <c r="AG25" s="264"/>
      <c r="AH25" s="261"/>
      <c r="AI25" s="264"/>
      <c r="AJ25" s="265"/>
      <c r="AK25" s="312">
        <f t="shared" si="0"/>
        <v>0</v>
      </c>
    </row>
    <row r="26" spans="1:37" ht="30" customHeight="1" x14ac:dyDescent="0.3">
      <c r="A26" s="271"/>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268"/>
      <c r="AE26" s="264"/>
      <c r="AF26" s="261"/>
      <c r="AG26" s="264"/>
      <c r="AH26" s="261"/>
      <c r="AI26" s="264"/>
      <c r="AJ26" s="265"/>
      <c r="AK26" s="312">
        <f t="shared" si="0"/>
        <v>0</v>
      </c>
    </row>
    <row r="27" spans="1:37" ht="30" customHeight="1" x14ac:dyDescent="0.3">
      <c r="A27" s="272"/>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268"/>
      <c r="AE27" s="264"/>
      <c r="AF27" s="261"/>
      <c r="AG27" s="264"/>
      <c r="AH27" s="261"/>
      <c r="AI27" s="264"/>
      <c r="AJ27" s="265"/>
      <c r="AK27" s="312">
        <f t="shared" si="0"/>
        <v>0</v>
      </c>
    </row>
    <row r="28" spans="1:37" s="212" customFormat="1" ht="30" customHeight="1" x14ac:dyDescent="0.3">
      <c r="A28" s="272"/>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268"/>
      <c r="AE28" s="264"/>
      <c r="AF28" s="261"/>
      <c r="AG28" s="264"/>
      <c r="AH28" s="261"/>
      <c r="AI28" s="264"/>
      <c r="AJ28" s="265"/>
      <c r="AK28" s="312">
        <f t="shared" si="0"/>
        <v>0</v>
      </c>
    </row>
    <row r="29" spans="1:37" ht="30" customHeight="1" x14ac:dyDescent="0.3">
      <c r="A29" s="273" t="s">
        <v>131</v>
      </c>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268"/>
      <c r="AE29" s="264"/>
      <c r="AF29" s="261"/>
      <c r="AG29" s="264"/>
      <c r="AH29" s="261"/>
      <c r="AI29" s="264"/>
      <c r="AJ29" s="265"/>
      <c r="AK29" s="312">
        <f>SUM(B29:AJ29)</f>
        <v>0</v>
      </c>
    </row>
    <row r="30" spans="1:37" ht="30" customHeight="1" x14ac:dyDescent="0.3">
      <c r="A30" s="274" t="s">
        <v>107</v>
      </c>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268"/>
      <c r="AE30" s="264"/>
      <c r="AF30" s="261"/>
      <c r="AG30" s="264"/>
      <c r="AH30" s="261"/>
      <c r="AI30" s="264"/>
      <c r="AJ30" s="265"/>
      <c r="AK30" s="312">
        <f>SUM(B30:AJ30)</f>
        <v>0</v>
      </c>
    </row>
    <row r="31" spans="1:37" ht="30" customHeight="1" x14ac:dyDescent="0.3">
      <c r="A31" s="348" t="s">
        <v>106</v>
      </c>
      <c r="B31" s="260"/>
      <c r="C31" s="261"/>
      <c r="D31" s="260"/>
      <c r="E31" s="261"/>
      <c r="F31" s="260"/>
      <c r="G31" s="261"/>
      <c r="H31" s="262"/>
      <c r="I31" s="263"/>
      <c r="J31" s="264"/>
      <c r="K31" s="263"/>
      <c r="L31" s="264"/>
      <c r="M31" s="263"/>
      <c r="N31" s="264"/>
      <c r="O31" s="265"/>
      <c r="P31" s="266"/>
      <c r="Q31" s="261"/>
      <c r="R31" s="264"/>
      <c r="S31" s="261"/>
      <c r="T31" s="264"/>
      <c r="U31" s="261"/>
      <c r="V31" s="267"/>
      <c r="W31" s="268"/>
      <c r="X31" s="264"/>
      <c r="Y31" s="261"/>
      <c r="Z31" s="264"/>
      <c r="AA31" s="261"/>
      <c r="AB31" s="264"/>
      <c r="AC31" s="265"/>
      <c r="AD31" s="268"/>
      <c r="AE31" s="264"/>
      <c r="AF31" s="261"/>
      <c r="AG31" s="264"/>
      <c r="AH31" s="261"/>
      <c r="AI31" s="264"/>
      <c r="AJ31" s="265"/>
      <c r="AK31" s="312">
        <f>SUM(B31:AJ31)</f>
        <v>0</v>
      </c>
    </row>
    <row r="32" spans="1:37" ht="20.100000000000001" customHeight="1" thickBot="1" x14ac:dyDescent="0.35">
      <c r="A32" s="275"/>
      <c r="B32" s="261"/>
      <c r="C32" s="261"/>
      <c r="D32" s="276"/>
      <c r="E32" s="261"/>
      <c r="F32" s="261"/>
      <c r="G32" s="261"/>
      <c r="H32" s="265"/>
      <c r="I32" s="277"/>
      <c r="J32" s="261"/>
      <c r="K32" s="261"/>
      <c r="L32" s="261"/>
      <c r="M32" s="278"/>
      <c r="N32" s="261"/>
      <c r="O32" s="265"/>
      <c r="P32" s="276"/>
      <c r="Q32" s="261"/>
      <c r="R32" s="276"/>
      <c r="S32" s="261"/>
      <c r="T32" s="261"/>
      <c r="U32" s="261"/>
      <c r="V32" s="279"/>
      <c r="W32" s="280"/>
      <c r="X32" s="261"/>
      <c r="Y32" s="261"/>
      <c r="Z32" s="261"/>
      <c r="AA32" s="278"/>
      <c r="AB32" s="261"/>
      <c r="AC32" s="281"/>
      <c r="AD32" s="280"/>
      <c r="AE32" s="261"/>
      <c r="AF32" s="261"/>
      <c r="AG32" s="261"/>
      <c r="AH32" s="278"/>
      <c r="AI32" s="261"/>
      <c r="AJ32" s="281"/>
      <c r="AK32" s="313"/>
    </row>
    <row r="33" spans="1:37" ht="30" customHeight="1" thickTop="1" x14ac:dyDescent="0.25">
      <c r="A33" s="213" t="s">
        <v>102</v>
      </c>
      <c r="B33" s="476">
        <f t="shared" ref="B33:I33" si="1">SUM(B9:B32)</f>
        <v>0</v>
      </c>
      <c r="C33" s="476">
        <f t="shared" si="1"/>
        <v>0</v>
      </c>
      <c r="D33" s="476">
        <f t="shared" si="1"/>
        <v>0</v>
      </c>
      <c r="E33" s="476">
        <f t="shared" si="1"/>
        <v>0</v>
      </c>
      <c r="F33" s="476">
        <f t="shared" si="1"/>
        <v>0</v>
      </c>
      <c r="G33" s="476">
        <f t="shared" si="1"/>
        <v>0</v>
      </c>
      <c r="H33" s="478">
        <f t="shared" si="1"/>
        <v>0</v>
      </c>
      <c r="I33" s="521">
        <f t="shared" si="1"/>
        <v>0</v>
      </c>
      <c r="J33" s="476">
        <f>SUM(J9:J31)</f>
        <v>0</v>
      </c>
      <c r="K33" s="476">
        <f t="shared" ref="K33:AC33" si="2">SUM(K9:K32)</f>
        <v>0</v>
      </c>
      <c r="L33" s="476">
        <f t="shared" si="2"/>
        <v>0</v>
      </c>
      <c r="M33" s="476">
        <f t="shared" si="2"/>
        <v>0</v>
      </c>
      <c r="N33" s="476">
        <f t="shared" si="2"/>
        <v>0</v>
      </c>
      <c r="O33" s="478">
        <f t="shared" si="2"/>
        <v>0</v>
      </c>
      <c r="P33" s="521">
        <f t="shared" si="2"/>
        <v>0</v>
      </c>
      <c r="Q33" s="476">
        <f t="shared" si="2"/>
        <v>0</v>
      </c>
      <c r="R33" s="476">
        <f t="shared" si="2"/>
        <v>0</v>
      </c>
      <c r="S33" s="476">
        <f t="shared" si="2"/>
        <v>0</v>
      </c>
      <c r="T33" s="476">
        <f t="shared" si="2"/>
        <v>0</v>
      </c>
      <c r="U33" s="476">
        <f t="shared" si="2"/>
        <v>0</v>
      </c>
      <c r="V33" s="478">
        <f t="shared" si="2"/>
        <v>0</v>
      </c>
      <c r="W33" s="480">
        <f t="shared" si="2"/>
        <v>0</v>
      </c>
      <c r="X33" s="472">
        <f t="shared" si="2"/>
        <v>0</v>
      </c>
      <c r="Y33" s="472">
        <f t="shared" si="2"/>
        <v>0</v>
      </c>
      <c r="Z33" s="472">
        <f t="shared" si="2"/>
        <v>0</v>
      </c>
      <c r="AA33" s="472">
        <f t="shared" si="2"/>
        <v>0</v>
      </c>
      <c r="AB33" s="472">
        <f t="shared" si="2"/>
        <v>0</v>
      </c>
      <c r="AC33" s="474">
        <f t="shared" si="2"/>
        <v>0</v>
      </c>
      <c r="AD33" s="480">
        <f t="shared" ref="AD33:AJ33" si="3">SUM(AD9:AD32)</f>
        <v>0</v>
      </c>
      <c r="AE33" s="472">
        <f t="shared" si="3"/>
        <v>0</v>
      </c>
      <c r="AF33" s="472">
        <f t="shared" si="3"/>
        <v>0</v>
      </c>
      <c r="AG33" s="472">
        <f t="shared" si="3"/>
        <v>0</v>
      </c>
      <c r="AH33" s="472">
        <f t="shared" si="3"/>
        <v>0</v>
      </c>
      <c r="AI33" s="472">
        <f t="shared" si="3"/>
        <v>0</v>
      </c>
      <c r="AJ33" s="474">
        <f t="shared" si="3"/>
        <v>0</v>
      </c>
      <c r="AK33" s="470">
        <f>SUM(AK9:AK31)</f>
        <v>0</v>
      </c>
    </row>
    <row r="34" spans="1:37" ht="30" customHeight="1" thickBot="1" x14ac:dyDescent="0.3">
      <c r="A34" s="214" t="s">
        <v>113</v>
      </c>
      <c r="B34" s="477"/>
      <c r="C34" s="477"/>
      <c r="D34" s="477"/>
      <c r="E34" s="477"/>
      <c r="F34" s="477"/>
      <c r="G34" s="477"/>
      <c r="H34" s="479"/>
      <c r="I34" s="522"/>
      <c r="J34" s="477"/>
      <c r="K34" s="477"/>
      <c r="L34" s="477"/>
      <c r="M34" s="477"/>
      <c r="N34" s="477"/>
      <c r="O34" s="479"/>
      <c r="P34" s="522"/>
      <c r="Q34" s="477"/>
      <c r="R34" s="477"/>
      <c r="S34" s="477"/>
      <c r="T34" s="477"/>
      <c r="U34" s="477"/>
      <c r="V34" s="479"/>
      <c r="W34" s="481"/>
      <c r="X34" s="473"/>
      <c r="Y34" s="473"/>
      <c r="Z34" s="473"/>
      <c r="AA34" s="473"/>
      <c r="AB34" s="473"/>
      <c r="AC34" s="475"/>
      <c r="AD34" s="481"/>
      <c r="AE34" s="473"/>
      <c r="AF34" s="473"/>
      <c r="AG34" s="473"/>
      <c r="AH34" s="473"/>
      <c r="AI34" s="473"/>
      <c r="AJ34" s="475"/>
      <c r="AK34" s="471"/>
    </row>
    <row r="35" spans="1:37" s="307" customFormat="1" ht="40.35" customHeight="1" thickTop="1" thickBot="1" x14ac:dyDescent="0.3">
      <c r="A35" s="326"/>
      <c r="B35" s="327"/>
      <c r="C35" s="327"/>
      <c r="D35" s="327"/>
      <c r="E35" s="327"/>
      <c r="F35" s="327"/>
      <c r="G35" s="327"/>
      <c r="H35" s="328">
        <f>SUM(B33:H34)</f>
        <v>0</v>
      </c>
      <c r="I35" s="327"/>
      <c r="J35" s="327"/>
      <c r="K35" s="327"/>
      <c r="L35" s="327"/>
      <c r="M35" s="327"/>
      <c r="N35" s="327"/>
      <c r="O35" s="329">
        <f>SUM(I33:O34)</f>
        <v>0</v>
      </c>
      <c r="P35" s="327"/>
      <c r="Q35" s="327"/>
      <c r="R35" s="327"/>
      <c r="S35" s="327"/>
      <c r="T35" s="327"/>
      <c r="U35" s="327"/>
      <c r="V35" s="329">
        <f>SUM(P33:V34)</f>
        <v>0</v>
      </c>
      <c r="W35" s="327"/>
      <c r="X35" s="327"/>
      <c r="Y35" s="327"/>
      <c r="Z35" s="327"/>
      <c r="AA35" s="327"/>
      <c r="AB35" s="327"/>
      <c r="AC35" s="329">
        <f>SUM(W33:AC34)</f>
        <v>0</v>
      </c>
      <c r="AD35" s="327"/>
      <c r="AE35" s="327"/>
      <c r="AF35" s="327"/>
      <c r="AG35" s="327"/>
      <c r="AH35" s="327"/>
      <c r="AI35" s="327"/>
      <c r="AJ35" s="329">
        <f>SUM(AD33:AJ34)</f>
        <v>0</v>
      </c>
      <c r="AK35" s="330">
        <f>SUM(B35:AJ35)</f>
        <v>0</v>
      </c>
    </row>
    <row r="36" spans="1:37" ht="15" customHeight="1" thickTop="1" x14ac:dyDescent="0.3">
      <c r="A36" s="215" t="s">
        <v>104</v>
      </c>
      <c r="B36" s="240"/>
      <c r="C36" s="230"/>
      <c r="D36" s="230"/>
      <c r="E36" s="230"/>
      <c r="F36" s="230"/>
      <c r="G36" s="230"/>
      <c r="H36" s="230"/>
      <c r="I36" s="230"/>
      <c r="J36" s="230"/>
      <c r="K36" s="230"/>
      <c r="L36" s="230"/>
      <c r="M36" s="230"/>
      <c r="N36" s="230"/>
      <c r="O36" s="230"/>
      <c r="P36" s="240"/>
      <c r="Q36" s="230"/>
      <c r="R36" s="230"/>
      <c r="S36" s="230"/>
      <c r="T36" s="230"/>
      <c r="U36" s="230"/>
      <c r="V36" s="230"/>
      <c r="W36" s="230"/>
      <c r="X36" s="230"/>
      <c r="Y36" s="230"/>
      <c r="Z36" s="230"/>
      <c r="AA36" s="230"/>
      <c r="AB36" s="230"/>
      <c r="AC36" s="230"/>
      <c r="AD36" s="230"/>
      <c r="AE36" s="230"/>
      <c r="AF36" s="230"/>
      <c r="AG36" s="230"/>
      <c r="AH36" s="230"/>
      <c r="AI36" s="230"/>
      <c r="AJ36" s="230"/>
      <c r="AK36" s="256"/>
    </row>
    <row r="37" spans="1:37" ht="15" customHeight="1" x14ac:dyDescent="0.3">
      <c r="A37" s="216" t="s">
        <v>105</v>
      </c>
      <c r="B37" s="237"/>
      <c r="C37" s="237"/>
      <c r="D37" s="237"/>
      <c r="E37" s="237"/>
      <c r="F37" s="237"/>
      <c r="G37" s="237"/>
      <c r="H37" s="231"/>
      <c r="I37" s="237"/>
      <c r="J37" s="237"/>
      <c r="K37" s="237"/>
      <c r="L37" s="237"/>
      <c r="M37" s="237"/>
      <c r="N37" s="237"/>
      <c r="O37" s="237"/>
      <c r="P37" s="237"/>
      <c r="Q37" s="237"/>
      <c r="R37" s="237"/>
      <c r="S37" s="237"/>
      <c r="T37" s="237"/>
      <c r="U37" s="237"/>
      <c r="V37" s="231"/>
      <c r="W37" s="237"/>
      <c r="X37" s="237"/>
      <c r="Y37" s="237"/>
      <c r="Z37" s="237"/>
      <c r="AA37" s="237"/>
      <c r="AB37" s="237"/>
      <c r="AC37" s="237"/>
      <c r="AD37" s="237"/>
      <c r="AE37" s="237"/>
      <c r="AF37" s="237"/>
      <c r="AG37" s="237"/>
      <c r="AH37" s="237"/>
      <c r="AI37" s="237"/>
      <c r="AJ37" s="237"/>
      <c r="AK37" s="257"/>
    </row>
    <row r="38" spans="1:37" ht="30" customHeight="1" x14ac:dyDescent="0.3">
      <c r="A38" s="251"/>
      <c r="B38" s="225"/>
      <c r="C38" s="218"/>
      <c r="D38" s="225"/>
      <c r="E38" s="218"/>
      <c r="F38" s="225"/>
      <c r="G38" s="218"/>
      <c r="H38" s="225"/>
      <c r="I38" s="219"/>
      <c r="J38" s="249"/>
      <c r="K38" s="221"/>
      <c r="L38" s="249"/>
      <c r="M38" s="221"/>
      <c r="N38" s="220"/>
      <c r="O38" s="282"/>
      <c r="P38" s="283"/>
      <c r="Q38" s="284"/>
      <c r="R38" s="283"/>
      <c r="S38" s="285"/>
      <c r="T38" s="286"/>
      <c r="U38" s="284"/>
      <c r="V38" s="287"/>
      <c r="W38" s="288"/>
      <c r="X38" s="286"/>
      <c r="Y38" s="284"/>
      <c r="Z38" s="286"/>
      <c r="AA38" s="284"/>
      <c r="AB38" s="286"/>
      <c r="AC38" s="289"/>
      <c r="AD38" s="288"/>
      <c r="AE38" s="286"/>
      <c r="AF38" s="284"/>
      <c r="AG38" s="286"/>
      <c r="AH38" s="284"/>
      <c r="AI38" s="286"/>
      <c r="AJ38" s="289"/>
      <c r="AK38" s="258">
        <f>SUM(B38:AJ38)</f>
        <v>0</v>
      </c>
    </row>
    <row r="39" spans="1:37" ht="30" customHeight="1" x14ac:dyDescent="0.3">
      <c r="A39" s="251"/>
      <c r="B39" s="225"/>
      <c r="C39" s="218"/>
      <c r="D39" s="225"/>
      <c r="E39" s="218"/>
      <c r="F39" s="225"/>
      <c r="G39" s="218"/>
      <c r="H39" s="225"/>
      <c r="I39" s="219"/>
      <c r="J39" s="250"/>
      <c r="K39" s="218"/>
      <c r="L39" s="250"/>
      <c r="M39" s="218"/>
      <c r="N39" s="217"/>
      <c r="O39" s="290"/>
      <c r="P39" s="283"/>
      <c r="Q39" s="284"/>
      <c r="R39" s="283"/>
      <c r="S39" s="285"/>
      <c r="T39" s="286"/>
      <c r="U39" s="284"/>
      <c r="V39" s="287"/>
      <c r="W39" s="288"/>
      <c r="X39" s="286"/>
      <c r="Y39" s="284"/>
      <c r="Z39" s="286"/>
      <c r="AA39" s="284"/>
      <c r="AB39" s="286"/>
      <c r="AC39" s="289"/>
      <c r="AD39" s="288"/>
      <c r="AE39" s="286"/>
      <c r="AF39" s="284"/>
      <c r="AG39" s="286"/>
      <c r="AH39" s="284"/>
      <c r="AI39" s="286"/>
      <c r="AJ39" s="289"/>
      <c r="AK39" s="258">
        <f>SUM(B39:AJ39)</f>
        <v>0</v>
      </c>
    </row>
    <row r="40" spans="1:37" ht="30" customHeight="1" x14ac:dyDescent="0.3">
      <c r="A40" s="251" t="s">
        <v>111</v>
      </c>
      <c r="B40" s="226"/>
      <c r="C40" s="221"/>
      <c r="D40" s="226"/>
      <c r="E40" s="221"/>
      <c r="F40" s="226"/>
      <c r="G40" s="221"/>
      <c r="H40" s="226"/>
      <c r="I40" s="222"/>
      <c r="J40" s="249"/>
      <c r="K40" s="221"/>
      <c r="L40" s="249"/>
      <c r="M40" s="221"/>
      <c r="N40" s="220"/>
      <c r="O40" s="282"/>
      <c r="P40" s="291"/>
      <c r="Q40" s="292"/>
      <c r="R40" s="291"/>
      <c r="S40" s="293"/>
      <c r="T40" s="294"/>
      <c r="U40" s="292"/>
      <c r="V40" s="295"/>
      <c r="W40" s="296"/>
      <c r="X40" s="294"/>
      <c r="Y40" s="292"/>
      <c r="Z40" s="294"/>
      <c r="AA40" s="292"/>
      <c r="AB40" s="294"/>
      <c r="AC40" s="297"/>
      <c r="AD40" s="296"/>
      <c r="AE40" s="294"/>
      <c r="AF40" s="292"/>
      <c r="AG40" s="294"/>
      <c r="AH40" s="292"/>
      <c r="AI40" s="294"/>
      <c r="AJ40" s="297"/>
      <c r="AK40" s="258">
        <f>SUM(B40:AJ40)</f>
        <v>0</v>
      </c>
    </row>
    <row r="41" spans="1:37" s="242" customFormat="1" ht="30" customHeight="1" x14ac:dyDescent="0.2">
      <c r="A41" s="252" t="s">
        <v>132</v>
      </c>
      <c r="B41" s="515"/>
      <c r="C41" s="513"/>
      <c r="D41" s="515"/>
      <c r="E41" s="513"/>
      <c r="F41" s="515"/>
      <c r="G41" s="513"/>
      <c r="H41" s="517"/>
      <c r="I41" s="519"/>
      <c r="J41" s="515"/>
      <c r="K41" s="513"/>
      <c r="L41" s="515"/>
      <c r="M41" s="513"/>
      <c r="N41" s="515"/>
      <c r="O41" s="460"/>
      <c r="P41" s="493"/>
      <c r="Q41" s="456"/>
      <c r="R41" s="458"/>
      <c r="S41" s="456"/>
      <c r="T41" s="458"/>
      <c r="U41" s="456"/>
      <c r="V41" s="491"/>
      <c r="W41" s="489"/>
      <c r="X41" s="458"/>
      <c r="Y41" s="456"/>
      <c r="Z41" s="458"/>
      <c r="AA41" s="456"/>
      <c r="AB41" s="458"/>
      <c r="AC41" s="460"/>
      <c r="AD41" s="489"/>
      <c r="AE41" s="458"/>
      <c r="AF41" s="456"/>
      <c r="AG41" s="458"/>
      <c r="AH41" s="456"/>
      <c r="AI41" s="458"/>
      <c r="AJ41" s="460"/>
      <c r="AK41" s="484">
        <f>SUM(B41:AJ42)</f>
        <v>0</v>
      </c>
    </row>
    <row r="42" spans="1:37" s="242" customFormat="1" ht="30" customHeight="1" thickBot="1" x14ac:dyDescent="0.25">
      <c r="A42" s="253" t="s">
        <v>130</v>
      </c>
      <c r="B42" s="516"/>
      <c r="C42" s="514"/>
      <c r="D42" s="516"/>
      <c r="E42" s="514"/>
      <c r="F42" s="516"/>
      <c r="G42" s="514"/>
      <c r="H42" s="518"/>
      <c r="I42" s="520"/>
      <c r="J42" s="516"/>
      <c r="K42" s="514"/>
      <c r="L42" s="516"/>
      <c r="M42" s="514"/>
      <c r="N42" s="516"/>
      <c r="O42" s="461"/>
      <c r="P42" s="494"/>
      <c r="Q42" s="457"/>
      <c r="R42" s="459"/>
      <c r="S42" s="457"/>
      <c r="T42" s="459"/>
      <c r="U42" s="457"/>
      <c r="V42" s="492"/>
      <c r="W42" s="490"/>
      <c r="X42" s="459"/>
      <c r="Y42" s="457"/>
      <c r="Z42" s="459"/>
      <c r="AA42" s="457"/>
      <c r="AB42" s="459"/>
      <c r="AC42" s="461"/>
      <c r="AD42" s="490"/>
      <c r="AE42" s="459"/>
      <c r="AF42" s="457"/>
      <c r="AG42" s="459"/>
      <c r="AH42" s="457"/>
      <c r="AI42" s="459"/>
      <c r="AJ42" s="461"/>
      <c r="AK42" s="485"/>
    </row>
    <row r="43" spans="1:37" ht="21" customHeight="1" thickTop="1" x14ac:dyDescent="0.2">
      <c r="A43" s="238" t="s">
        <v>112</v>
      </c>
      <c r="B43" s="497">
        <f t="shared" ref="B43:AC43" si="4">SUM(B38:B42)</f>
        <v>0</v>
      </c>
      <c r="C43" s="499">
        <f t="shared" si="4"/>
        <v>0</v>
      </c>
      <c r="D43" s="499">
        <f t="shared" si="4"/>
        <v>0</v>
      </c>
      <c r="E43" s="499">
        <f t="shared" si="4"/>
        <v>0</v>
      </c>
      <c r="F43" s="499">
        <f t="shared" si="4"/>
        <v>0</v>
      </c>
      <c r="G43" s="499">
        <f t="shared" si="4"/>
        <v>0</v>
      </c>
      <c r="H43" s="501">
        <f t="shared" si="4"/>
        <v>0</v>
      </c>
      <c r="I43" s="503">
        <f t="shared" si="4"/>
        <v>0</v>
      </c>
      <c r="J43" s="497">
        <f t="shared" si="4"/>
        <v>0</v>
      </c>
      <c r="K43" s="499">
        <f t="shared" si="4"/>
        <v>0</v>
      </c>
      <c r="L43" s="499">
        <f t="shared" si="4"/>
        <v>0</v>
      </c>
      <c r="M43" s="499">
        <f t="shared" si="4"/>
        <v>0</v>
      </c>
      <c r="N43" s="499">
        <f t="shared" si="4"/>
        <v>0</v>
      </c>
      <c r="O43" s="505">
        <f t="shared" si="4"/>
        <v>0</v>
      </c>
      <c r="P43" s="507">
        <f t="shared" si="4"/>
        <v>0</v>
      </c>
      <c r="Q43" s="509">
        <f t="shared" si="4"/>
        <v>0</v>
      </c>
      <c r="R43" s="509">
        <f t="shared" si="4"/>
        <v>0</v>
      </c>
      <c r="S43" s="509">
        <f t="shared" si="4"/>
        <v>0</v>
      </c>
      <c r="T43" s="509">
        <f t="shared" si="4"/>
        <v>0</v>
      </c>
      <c r="U43" s="509">
        <f t="shared" si="4"/>
        <v>0</v>
      </c>
      <c r="V43" s="511">
        <f t="shared" si="4"/>
        <v>0</v>
      </c>
      <c r="W43" s="507">
        <f t="shared" si="4"/>
        <v>0</v>
      </c>
      <c r="X43" s="509">
        <f t="shared" si="4"/>
        <v>0</v>
      </c>
      <c r="Y43" s="509">
        <f t="shared" si="4"/>
        <v>0</v>
      </c>
      <c r="Z43" s="509">
        <f t="shared" si="4"/>
        <v>0</v>
      </c>
      <c r="AA43" s="509">
        <f t="shared" si="4"/>
        <v>0</v>
      </c>
      <c r="AB43" s="509">
        <f t="shared" si="4"/>
        <v>0</v>
      </c>
      <c r="AC43" s="523">
        <f t="shared" si="4"/>
        <v>0</v>
      </c>
      <c r="AD43" s="507">
        <f t="shared" ref="AD43:AJ43" si="5">SUM(AD38:AD42)</f>
        <v>0</v>
      </c>
      <c r="AE43" s="509">
        <f t="shared" si="5"/>
        <v>0</v>
      </c>
      <c r="AF43" s="509">
        <f t="shared" si="5"/>
        <v>0</v>
      </c>
      <c r="AG43" s="509">
        <f t="shared" si="5"/>
        <v>0</v>
      </c>
      <c r="AH43" s="509">
        <f t="shared" si="5"/>
        <v>0</v>
      </c>
      <c r="AI43" s="509">
        <f t="shared" si="5"/>
        <v>0</v>
      </c>
      <c r="AJ43" s="523">
        <f t="shared" si="5"/>
        <v>0</v>
      </c>
      <c r="AK43" s="464">
        <f>SUM(AK38:AK42)</f>
        <v>0</v>
      </c>
    </row>
    <row r="44" spans="1:37" ht="21" customHeight="1" thickBot="1" x14ac:dyDescent="0.3">
      <c r="A44" s="223" t="s">
        <v>113</v>
      </c>
      <c r="B44" s="498"/>
      <c r="C44" s="500"/>
      <c r="D44" s="500"/>
      <c r="E44" s="500"/>
      <c r="F44" s="500"/>
      <c r="G44" s="500"/>
      <c r="H44" s="502"/>
      <c r="I44" s="504"/>
      <c r="J44" s="498"/>
      <c r="K44" s="500"/>
      <c r="L44" s="500"/>
      <c r="M44" s="500"/>
      <c r="N44" s="500"/>
      <c r="O44" s="506"/>
      <c r="P44" s="508"/>
      <c r="Q44" s="510"/>
      <c r="R44" s="510"/>
      <c r="S44" s="510"/>
      <c r="T44" s="510"/>
      <c r="U44" s="510"/>
      <c r="V44" s="512"/>
      <c r="W44" s="508"/>
      <c r="X44" s="510"/>
      <c r="Y44" s="510"/>
      <c r="Z44" s="510"/>
      <c r="AA44" s="510"/>
      <c r="AB44" s="510"/>
      <c r="AC44" s="524"/>
      <c r="AD44" s="508"/>
      <c r="AE44" s="510"/>
      <c r="AF44" s="510"/>
      <c r="AG44" s="510"/>
      <c r="AH44" s="510"/>
      <c r="AI44" s="510"/>
      <c r="AJ44" s="524"/>
      <c r="AK44" s="465"/>
    </row>
    <row r="45" spans="1:37" s="308" customFormat="1" ht="40.35" customHeight="1" thickTop="1" thickBot="1" x14ac:dyDescent="0.35">
      <c r="A45" s="331"/>
      <c r="B45" s="332"/>
      <c r="C45" s="332"/>
      <c r="D45" s="332"/>
      <c r="E45" s="332"/>
      <c r="F45" s="332"/>
      <c r="G45" s="332"/>
      <c r="H45" s="333">
        <f>SUM(B43:H44)</f>
        <v>0</v>
      </c>
      <c r="I45" s="332"/>
      <c r="J45" s="332"/>
      <c r="K45" s="332"/>
      <c r="L45" s="332"/>
      <c r="M45" s="332"/>
      <c r="N45" s="332"/>
      <c r="O45" s="333">
        <f>SUM(I43:O44)</f>
        <v>0</v>
      </c>
      <c r="P45" s="332"/>
      <c r="Q45" s="332"/>
      <c r="R45" s="332"/>
      <c r="S45" s="332"/>
      <c r="T45" s="332"/>
      <c r="U45" s="332"/>
      <c r="V45" s="333">
        <f>SUM(P43:V44)</f>
        <v>0</v>
      </c>
      <c r="W45" s="332"/>
      <c r="X45" s="332"/>
      <c r="Y45" s="332"/>
      <c r="Z45" s="332"/>
      <c r="AA45" s="332"/>
      <c r="AB45" s="332"/>
      <c r="AC45" s="333">
        <f>SUM(W43:AC44)</f>
        <v>0</v>
      </c>
      <c r="AD45" s="332"/>
      <c r="AE45" s="332"/>
      <c r="AF45" s="332"/>
      <c r="AG45" s="332"/>
      <c r="AH45" s="332"/>
      <c r="AI45" s="332"/>
      <c r="AJ45" s="333">
        <f>SUM(AD43:AJ44)</f>
        <v>0</v>
      </c>
      <c r="AK45" s="334">
        <f>SUM(AK43:AK44)</f>
        <v>0</v>
      </c>
    </row>
    <row r="46" spans="1:37" ht="15" customHeight="1" thickTop="1" x14ac:dyDescent="0.25">
      <c r="A46" s="213" t="s">
        <v>114</v>
      </c>
      <c r="B46" s="446">
        <f t="shared" ref="B46:AC46" si="6">B33+B43</f>
        <v>0</v>
      </c>
      <c r="C46" s="446">
        <f t="shared" si="6"/>
        <v>0</v>
      </c>
      <c r="D46" s="446">
        <f t="shared" si="6"/>
        <v>0</v>
      </c>
      <c r="E46" s="446">
        <f t="shared" si="6"/>
        <v>0</v>
      </c>
      <c r="F46" s="446">
        <f t="shared" si="6"/>
        <v>0</v>
      </c>
      <c r="G46" s="446">
        <f t="shared" si="6"/>
        <v>0</v>
      </c>
      <c r="H46" s="446">
        <f t="shared" si="6"/>
        <v>0</v>
      </c>
      <c r="I46" s="446">
        <f t="shared" si="6"/>
        <v>0</v>
      </c>
      <c r="J46" s="446">
        <f t="shared" si="6"/>
        <v>0</v>
      </c>
      <c r="K46" s="446">
        <f t="shared" si="6"/>
        <v>0</v>
      </c>
      <c r="L46" s="446">
        <f t="shared" si="6"/>
        <v>0</v>
      </c>
      <c r="M46" s="446">
        <f t="shared" si="6"/>
        <v>0</v>
      </c>
      <c r="N46" s="446">
        <f t="shared" si="6"/>
        <v>0</v>
      </c>
      <c r="O46" s="446">
        <f t="shared" si="6"/>
        <v>0</v>
      </c>
      <c r="P46" s="446">
        <f t="shared" si="6"/>
        <v>0</v>
      </c>
      <c r="Q46" s="446">
        <f t="shared" si="6"/>
        <v>0</v>
      </c>
      <c r="R46" s="446">
        <f t="shared" si="6"/>
        <v>0</v>
      </c>
      <c r="S46" s="446">
        <f t="shared" si="6"/>
        <v>0</v>
      </c>
      <c r="T46" s="446">
        <f t="shared" si="6"/>
        <v>0</v>
      </c>
      <c r="U46" s="446">
        <f t="shared" si="6"/>
        <v>0</v>
      </c>
      <c r="V46" s="446">
        <f t="shared" si="6"/>
        <v>0</v>
      </c>
      <c r="W46" s="446">
        <f t="shared" si="6"/>
        <v>0</v>
      </c>
      <c r="X46" s="446">
        <f t="shared" si="6"/>
        <v>0</v>
      </c>
      <c r="Y46" s="446">
        <f t="shared" si="6"/>
        <v>0</v>
      </c>
      <c r="Z46" s="446">
        <f t="shared" si="6"/>
        <v>0</v>
      </c>
      <c r="AA46" s="446">
        <f t="shared" si="6"/>
        <v>0</v>
      </c>
      <c r="AB46" s="446">
        <f t="shared" si="6"/>
        <v>0</v>
      </c>
      <c r="AC46" s="446">
        <f t="shared" si="6"/>
        <v>0</v>
      </c>
      <c r="AD46" s="446">
        <f t="shared" ref="AD46:AJ46" si="7">AD33+AD43</f>
        <v>0</v>
      </c>
      <c r="AE46" s="446">
        <f t="shared" si="7"/>
        <v>0</v>
      </c>
      <c r="AF46" s="446">
        <f t="shared" si="7"/>
        <v>0</v>
      </c>
      <c r="AG46" s="446">
        <f t="shared" si="7"/>
        <v>0</v>
      </c>
      <c r="AH46" s="446">
        <f t="shared" si="7"/>
        <v>0</v>
      </c>
      <c r="AI46" s="446">
        <f t="shared" si="7"/>
        <v>0</v>
      </c>
      <c r="AJ46" s="446">
        <f t="shared" si="7"/>
        <v>0</v>
      </c>
      <c r="AK46" s="495">
        <f>SUM(B46:AJ47)</f>
        <v>0</v>
      </c>
    </row>
    <row r="47" spans="1:37" ht="15" customHeight="1" thickBot="1" x14ac:dyDescent="0.3">
      <c r="A47" s="223" t="s">
        <v>103</v>
      </c>
      <c r="B47" s="447"/>
      <c r="C47" s="447"/>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J47" s="447"/>
      <c r="AK47" s="496"/>
    </row>
    <row r="48" spans="1:37" s="307" customFormat="1" ht="40.35" customHeight="1" thickTop="1" thickBot="1" x14ac:dyDescent="0.3">
      <c r="A48" s="335" t="s">
        <v>115</v>
      </c>
      <c r="B48" s="336"/>
      <c r="C48" s="336"/>
      <c r="D48" s="336"/>
      <c r="E48" s="336"/>
      <c r="F48" s="336"/>
      <c r="G48" s="336"/>
      <c r="H48" s="337">
        <f>SUM(H35+H45)</f>
        <v>0</v>
      </c>
      <c r="I48" s="338"/>
      <c r="J48" s="338"/>
      <c r="K48" s="338"/>
      <c r="L48" s="338"/>
      <c r="M48" s="338"/>
      <c r="N48" s="338"/>
      <c r="O48" s="337">
        <f>SUM(O35+O45)</f>
        <v>0</v>
      </c>
      <c r="P48" s="338"/>
      <c r="Q48" s="338"/>
      <c r="R48" s="338"/>
      <c r="S48" s="338"/>
      <c r="T48" s="338"/>
      <c r="U48" s="338"/>
      <c r="V48" s="337">
        <f>SUM(V35+V45)</f>
        <v>0</v>
      </c>
      <c r="W48" s="338"/>
      <c r="X48" s="338"/>
      <c r="Y48" s="338"/>
      <c r="Z48" s="338"/>
      <c r="AA48" s="338"/>
      <c r="AB48" s="338"/>
      <c r="AC48" s="337">
        <f>SUM(AC35:AC45)</f>
        <v>0</v>
      </c>
      <c r="AD48" s="338"/>
      <c r="AE48" s="338"/>
      <c r="AF48" s="338"/>
      <c r="AG48" s="338"/>
      <c r="AH48" s="338"/>
      <c r="AI48" s="338"/>
      <c r="AJ48" s="337">
        <f>SUM(AD46:AJ47)</f>
        <v>0</v>
      </c>
      <c r="AK48" s="339">
        <f>SUM(B48:AJ48)</f>
        <v>0</v>
      </c>
    </row>
    <row r="49" spans="1:37" s="224" customFormat="1" ht="27.95" customHeight="1" thickTop="1" x14ac:dyDescent="0.2">
      <c r="A49" s="445"/>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445"/>
      <c r="AK49" s="445"/>
    </row>
    <row r="50" spans="1:37" ht="15" x14ac:dyDescent="0.25">
      <c r="A50" s="255" t="s">
        <v>116</v>
      </c>
      <c r="B50" s="442" t="s">
        <v>141</v>
      </c>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2"/>
    </row>
    <row r="51" spans="1:37" x14ac:dyDescent="0.3">
      <c r="B51" s="442"/>
      <c r="C51" s="442"/>
      <c r="D51" s="442"/>
      <c r="E51" s="442"/>
      <c r="F51" s="442"/>
      <c r="G51" s="442"/>
      <c r="H51" s="442"/>
      <c r="I51" s="442"/>
      <c r="J51" s="442"/>
      <c r="K51" s="442"/>
      <c r="L51" s="442"/>
      <c r="M51" s="442"/>
      <c r="N51" s="442"/>
      <c r="O51" s="442"/>
      <c r="P51" s="442"/>
      <c r="Q51" s="442"/>
      <c r="R51" s="442"/>
      <c r="S51" s="442"/>
      <c r="T51" s="442"/>
      <c r="U51" s="442"/>
      <c r="V51" s="442"/>
    </row>
  </sheetData>
  <mergeCells count="150">
    <mergeCell ref="AI46:AI47"/>
    <mergeCell ref="AJ46:AJ47"/>
    <mergeCell ref="AD33:AD34"/>
    <mergeCell ref="AE33:AE34"/>
    <mergeCell ref="AF33:AF34"/>
    <mergeCell ref="AG33:AG34"/>
    <mergeCell ref="AH33:AH34"/>
    <mergeCell ref="AI33:AI34"/>
    <mergeCell ref="AJ33:AJ34"/>
    <mergeCell ref="AD41:AD42"/>
    <mergeCell ref="AE41:AE42"/>
    <mergeCell ref="AF41:AF42"/>
    <mergeCell ref="AG41:AG42"/>
    <mergeCell ref="AH41:AH42"/>
    <mergeCell ref="AI41:AI42"/>
    <mergeCell ref="AJ41:AJ42"/>
    <mergeCell ref="AK43:AK44"/>
    <mergeCell ref="O43:O44"/>
    <mergeCell ref="AA43:AA44"/>
    <mergeCell ref="AB43:AB44"/>
    <mergeCell ref="AC43:AC44"/>
    <mergeCell ref="V43:V44"/>
    <mergeCell ref="W43:W44"/>
    <mergeCell ref="X43:X44"/>
    <mergeCell ref="Y43:Y44"/>
    <mergeCell ref="Z43:Z44"/>
    <mergeCell ref="Q43:Q44"/>
    <mergeCell ref="R43:R44"/>
    <mergeCell ref="S43:S44"/>
    <mergeCell ref="U43:U44"/>
    <mergeCell ref="AD43:AD44"/>
    <mergeCell ref="AE43:AE44"/>
    <mergeCell ref="AF43:AF44"/>
    <mergeCell ref="AG43:AG44"/>
    <mergeCell ref="AH43:AH44"/>
    <mergeCell ref="AI43:AI44"/>
    <mergeCell ref="AJ43:AJ44"/>
    <mergeCell ref="B43:B44"/>
    <mergeCell ref="C43:C44"/>
    <mergeCell ref="D43:D44"/>
    <mergeCell ref="E43:E44"/>
    <mergeCell ref="F43:F44"/>
    <mergeCell ref="G43:G44"/>
    <mergeCell ref="H43:H44"/>
    <mergeCell ref="I43:I44"/>
    <mergeCell ref="J43:J44"/>
    <mergeCell ref="H1:I1"/>
    <mergeCell ref="J1:Q1"/>
    <mergeCell ref="F5:L5"/>
    <mergeCell ref="N41:N42"/>
    <mergeCell ref="O41:O42"/>
    <mergeCell ref="P41:P42"/>
    <mergeCell ref="P43:P44"/>
    <mergeCell ref="T43:T44"/>
    <mergeCell ref="Q41:Q42"/>
    <mergeCell ref="K43:K44"/>
    <mergeCell ref="L43:L44"/>
    <mergeCell ref="M43:M44"/>
    <mergeCell ref="N43:N44"/>
    <mergeCell ref="G33:G34"/>
    <mergeCell ref="H33:H34"/>
    <mergeCell ref="I33:I34"/>
    <mergeCell ref="J33:J34"/>
    <mergeCell ref="K33:K34"/>
    <mergeCell ref="B33:B34"/>
    <mergeCell ref="C33:C34"/>
    <mergeCell ref="D33:D34"/>
    <mergeCell ref="E33:E34"/>
    <mergeCell ref="F33:F34"/>
    <mergeCell ref="R33:R34"/>
    <mergeCell ref="S33:S34"/>
    <mergeCell ref="T33:T34"/>
    <mergeCell ref="U33:U34"/>
    <mergeCell ref="L33:L34"/>
    <mergeCell ref="M33:M34"/>
    <mergeCell ref="N33:N34"/>
    <mergeCell ref="O33:O34"/>
    <mergeCell ref="P33:P34"/>
    <mergeCell ref="U41:U42"/>
    <mergeCell ref="V41:V42"/>
    <mergeCell ref="AA33:AA34"/>
    <mergeCell ref="AB33:AB34"/>
    <mergeCell ref="AC33:AC34"/>
    <mergeCell ref="AK33:AK34"/>
    <mergeCell ref="B41:B42"/>
    <mergeCell ref="C41:C42"/>
    <mergeCell ref="D41:D42"/>
    <mergeCell ref="E41:E42"/>
    <mergeCell ref="F41:F42"/>
    <mergeCell ref="G41:G42"/>
    <mergeCell ref="H41:H42"/>
    <mergeCell ref="I41:I42"/>
    <mergeCell ref="J41:J42"/>
    <mergeCell ref="K41:K42"/>
    <mergeCell ref="L41:L42"/>
    <mergeCell ref="M41:M42"/>
    <mergeCell ref="V33:V34"/>
    <mergeCell ref="W33:W34"/>
    <mergeCell ref="X33:X34"/>
    <mergeCell ref="Y33:Y34"/>
    <mergeCell ref="Z33:Z34"/>
    <mergeCell ref="Q33:Q34"/>
    <mergeCell ref="AB41:AB42"/>
    <mergeCell ref="AC41:AC42"/>
    <mergeCell ref="AK41:AK42"/>
    <mergeCell ref="B46:B47"/>
    <mergeCell ref="C46:C47"/>
    <mergeCell ref="D46:D47"/>
    <mergeCell ref="E46:E47"/>
    <mergeCell ref="F46:F47"/>
    <mergeCell ref="G46:G47"/>
    <mergeCell ref="H46:H47"/>
    <mergeCell ref="I46:I47"/>
    <mergeCell ref="J46:J47"/>
    <mergeCell ref="K46:K47"/>
    <mergeCell ref="L46:L47"/>
    <mergeCell ref="M46:M47"/>
    <mergeCell ref="N46:N47"/>
    <mergeCell ref="W41:W42"/>
    <mergeCell ref="X41:X42"/>
    <mergeCell ref="Y41:Y42"/>
    <mergeCell ref="Z41:Z42"/>
    <mergeCell ref="AA41:AA42"/>
    <mergeCell ref="R41:R42"/>
    <mergeCell ref="S41:S42"/>
    <mergeCell ref="T41:T42"/>
    <mergeCell ref="AK46:AK47"/>
    <mergeCell ref="A49:AK49"/>
    <mergeCell ref="B51:V51"/>
    <mergeCell ref="Y46:Y47"/>
    <mergeCell ref="Z46:Z47"/>
    <mergeCell ref="AA46:AA47"/>
    <mergeCell ref="AB46:AB47"/>
    <mergeCell ref="AC46:AC47"/>
    <mergeCell ref="T46:T47"/>
    <mergeCell ref="U46:U47"/>
    <mergeCell ref="V46:V47"/>
    <mergeCell ref="W46:W47"/>
    <mergeCell ref="X46:X47"/>
    <mergeCell ref="O46:O47"/>
    <mergeCell ref="P46:P47"/>
    <mergeCell ref="Q46:Q47"/>
    <mergeCell ref="R46:R47"/>
    <mergeCell ref="S46:S47"/>
    <mergeCell ref="B50:AK50"/>
    <mergeCell ref="AD46:AD47"/>
    <mergeCell ref="AE46:AE47"/>
    <mergeCell ref="AF46:AF47"/>
    <mergeCell ref="AG46:AG47"/>
    <mergeCell ref="AH46:AH47"/>
  </mergeCells>
  <phoneticPr fontId="0" type="noConversion"/>
  <printOptions horizontalCentered="1"/>
  <pageMargins left="0.25" right="0.25" top="0.25" bottom="0" header="0" footer="0"/>
  <pageSetup scale="34" orientation="landscape" r:id="rId1"/>
  <headerFooter alignWithMargins="0"/>
  <rowBreaks count="1" manualBreakCount="1">
    <brk id="5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38389</v>
      </c>
      <c r="D11" s="102">
        <f t="shared" ref="D11:AD11" si="0" xml:space="preserve"> C11 + 1</f>
        <v>38390</v>
      </c>
      <c r="E11" s="102">
        <f t="shared" si="0"/>
        <v>38391</v>
      </c>
      <c r="F11" s="102">
        <f t="shared" si="0"/>
        <v>38392</v>
      </c>
      <c r="G11" s="102">
        <f t="shared" si="0"/>
        <v>38393</v>
      </c>
      <c r="H11" s="102">
        <f t="shared" si="0"/>
        <v>38394</v>
      </c>
      <c r="I11" s="103">
        <f t="shared" si="0"/>
        <v>38395</v>
      </c>
      <c r="J11" s="104">
        <f t="shared" si="0"/>
        <v>38396</v>
      </c>
      <c r="K11" s="102">
        <f t="shared" si="0"/>
        <v>38397</v>
      </c>
      <c r="L11" s="102">
        <f t="shared" si="0"/>
        <v>38398</v>
      </c>
      <c r="M11" s="102">
        <f t="shared" si="0"/>
        <v>38399</v>
      </c>
      <c r="N11" s="102">
        <f t="shared" si="0"/>
        <v>38400</v>
      </c>
      <c r="O11" s="102">
        <f t="shared" si="0"/>
        <v>38401</v>
      </c>
      <c r="P11" s="103">
        <f t="shared" si="0"/>
        <v>38402</v>
      </c>
      <c r="Q11" s="104">
        <f t="shared" si="0"/>
        <v>38403</v>
      </c>
      <c r="R11" s="102">
        <f t="shared" si="0"/>
        <v>38404</v>
      </c>
      <c r="S11" s="102">
        <f t="shared" si="0"/>
        <v>38405</v>
      </c>
      <c r="T11" s="102">
        <f t="shared" si="0"/>
        <v>38406</v>
      </c>
      <c r="U11" s="102">
        <f t="shared" si="0"/>
        <v>38407</v>
      </c>
      <c r="V11" s="102">
        <f t="shared" si="0"/>
        <v>38408</v>
      </c>
      <c r="W11" s="103">
        <f t="shared" si="0"/>
        <v>38409</v>
      </c>
      <c r="X11" s="104">
        <f t="shared" si="0"/>
        <v>38410</v>
      </c>
      <c r="Y11" s="102">
        <f t="shared" si="0"/>
        <v>38411</v>
      </c>
      <c r="Z11" s="102">
        <f t="shared" si="0"/>
        <v>38412</v>
      </c>
      <c r="AA11" s="102">
        <f t="shared" si="0"/>
        <v>38413</v>
      </c>
      <c r="AB11" s="102">
        <f t="shared" si="0"/>
        <v>38414</v>
      </c>
      <c r="AC11" s="102">
        <f t="shared" si="0"/>
        <v>38415</v>
      </c>
      <c r="AD11" s="103">
        <f t="shared" si="0"/>
        <v>38416</v>
      </c>
      <c r="AE11" s="201"/>
      <c r="AF11" s="103"/>
      <c r="AG11" s="103"/>
      <c r="AH11" s="103"/>
      <c r="AI11" s="103"/>
      <c r="AJ11" s="103"/>
      <c r="AK11" s="103"/>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C1:K1"/>
    <mergeCell ref="AA44:AL46"/>
    <mergeCell ref="AA47:AL47"/>
    <mergeCell ref="C4:K4"/>
    <mergeCell ref="C29:C30"/>
    <mergeCell ref="D29:D30"/>
    <mergeCell ref="E29:E30"/>
    <mergeCell ref="F29:F30"/>
    <mergeCell ref="G29:G30"/>
    <mergeCell ref="H29:H30"/>
    <mergeCell ref="T29:T30"/>
    <mergeCell ref="I29:I30"/>
    <mergeCell ref="J29:J30"/>
    <mergeCell ref="K29:K30"/>
    <mergeCell ref="L29:L30"/>
    <mergeCell ref="M29:M30"/>
    <mergeCell ref="N29:N30"/>
    <mergeCell ref="O29:O30"/>
    <mergeCell ref="P29:P30"/>
    <mergeCell ref="Q29:Q30"/>
    <mergeCell ref="R29:R30"/>
    <mergeCell ref="S29:S30"/>
    <mergeCell ref="AK29:AK30"/>
    <mergeCell ref="AD29:AD30"/>
    <mergeCell ref="AE29:AE30"/>
    <mergeCell ref="AF29:AF30"/>
    <mergeCell ref="AG29:AG30"/>
    <mergeCell ref="Z29:Z30"/>
    <mergeCell ref="AA29:AA30"/>
    <mergeCell ref="AB29:AB30"/>
    <mergeCell ref="AC29:AC30"/>
    <mergeCell ref="U29:U30"/>
    <mergeCell ref="V29:V30"/>
    <mergeCell ref="W29:W30"/>
    <mergeCell ref="X29:X30"/>
    <mergeCell ref="Y29:Y30"/>
    <mergeCell ref="A42:AL43"/>
    <mergeCell ref="A12:B12"/>
    <mergeCell ref="A13:B13"/>
    <mergeCell ref="A14:B14"/>
    <mergeCell ref="A15:B15"/>
    <mergeCell ref="A16:B16"/>
    <mergeCell ref="A17:B17"/>
    <mergeCell ref="A18:B18"/>
    <mergeCell ref="A19:B19"/>
    <mergeCell ref="A28:B28"/>
    <mergeCell ref="C25:AL26"/>
    <mergeCell ref="A23:AL24"/>
    <mergeCell ref="A32:B32"/>
    <mergeCell ref="AH29:AH30"/>
    <mergeCell ref="AI29:AI30"/>
    <mergeCell ref="AJ29:AJ30"/>
    <mergeCell ref="A11:B11"/>
    <mergeCell ref="A34:B34"/>
    <mergeCell ref="A33:B33"/>
    <mergeCell ref="A35:B35"/>
    <mergeCell ref="A29:B30"/>
    <mergeCell ref="A31:B31"/>
    <mergeCell ref="A20:B20"/>
  </mergeCells>
  <phoneticPr fontId="0" type="noConversion"/>
  <printOptions horizontalCentered="1"/>
  <pageMargins left="0" right="0" top="0.25" bottom="1" header="0.5" footer="0.5"/>
  <pageSetup scale="80"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38052</v>
      </c>
      <c r="D11" s="102">
        <f t="shared" ref="D11:AD11" si="0" xml:space="preserve"> C11 + 1</f>
        <v>38053</v>
      </c>
      <c r="E11" s="102">
        <f t="shared" si="0"/>
        <v>38054</v>
      </c>
      <c r="F11" s="102">
        <f t="shared" si="0"/>
        <v>38055</v>
      </c>
      <c r="G11" s="102">
        <f t="shared" si="0"/>
        <v>38056</v>
      </c>
      <c r="H11" s="102">
        <f t="shared" si="0"/>
        <v>38057</v>
      </c>
      <c r="I11" s="103">
        <f t="shared" si="0"/>
        <v>38058</v>
      </c>
      <c r="J11" s="104">
        <f t="shared" si="0"/>
        <v>38059</v>
      </c>
      <c r="K11" s="102">
        <f t="shared" si="0"/>
        <v>38060</v>
      </c>
      <c r="L11" s="102">
        <f t="shared" si="0"/>
        <v>38061</v>
      </c>
      <c r="M11" s="102">
        <f t="shared" si="0"/>
        <v>38062</v>
      </c>
      <c r="N11" s="102">
        <f t="shared" si="0"/>
        <v>38063</v>
      </c>
      <c r="O11" s="102">
        <f t="shared" si="0"/>
        <v>38064</v>
      </c>
      <c r="P11" s="103">
        <f t="shared" si="0"/>
        <v>38065</v>
      </c>
      <c r="Q11" s="104">
        <f t="shared" si="0"/>
        <v>38066</v>
      </c>
      <c r="R11" s="102">
        <f t="shared" si="0"/>
        <v>38067</v>
      </c>
      <c r="S11" s="102">
        <f t="shared" si="0"/>
        <v>38068</v>
      </c>
      <c r="T11" s="102">
        <f t="shared" si="0"/>
        <v>38069</v>
      </c>
      <c r="U11" s="102">
        <f t="shared" si="0"/>
        <v>38070</v>
      </c>
      <c r="V11" s="102">
        <f t="shared" si="0"/>
        <v>38071</v>
      </c>
      <c r="W11" s="103">
        <f t="shared" si="0"/>
        <v>38072</v>
      </c>
      <c r="X11" s="104">
        <f t="shared" si="0"/>
        <v>38073</v>
      </c>
      <c r="Y11" s="102">
        <f t="shared" si="0"/>
        <v>38074</v>
      </c>
      <c r="Z11" s="102">
        <f t="shared" si="0"/>
        <v>38075</v>
      </c>
      <c r="AA11" s="102">
        <f t="shared" si="0"/>
        <v>38076</v>
      </c>
      <c r="AB11" s="102">
        <f t="shared" si="0"/>
        <v>38077</v>
      </c>
      <c r="AC11" s="102">
        <f t="shared" si="0"/>
        <v>38078</v>
      </c>
      <c r="AD11" s="103">
        <f t="shared" si="0"/>
        <v>38079</v>
      </c>
      <c r="AE11" s="104"/>
      <c r="AF11" s="102"/>
      <c r="AG11" s="102"/>
      <c r="AH11" s="102"/>
      <c r="AI11" s="102"/>
      <c r="AJ11" s="102"/>
      <c r="AK11" s="102"/>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A34:B34"/>
    <mergeCell ref="A33:B33"/>
    <mergeCell ref="A35:B35"/>
    <mergeCell ref="A29:B30"/>
    <mergeCell ref="A31:B31"/>
    <mergeCell ref="A32:B32"/>
    <mergeCell ref="AH29:AH30"/>
    <mergeCell ref="AI29:AI30"/>
    <mergeCell ref="AJ29:AJ30"/>
    <mergeCell ref="A11:B11"/>
    <mergeCell ref="A20:B20"/>
    <mergeCell ref="A17:B17"/>
    <mergeCell ref="A18:B18"/>
    <mergeCell ref="A19:B19"/>
    <mergeCell ref="A28:B28"/>
    <mergeCell ref="C25:AL26"/>
    <mergeCell ref="A23:AL24"/>
    <mergeCell ref="A12:B12"/>
    <mergeCell ref="A13:B13"/>
    <mergeCell ref="A14:B14"/>
    <mergeCell ref="A15:B15"/>
    <mergeCell ref="A16:B16"/>
    <mergeCell ref="C1:K1"/>
    <mergeCell ref="M29:M30"/>
    <mergeCell ref="N29:N30"/>
    <mergeCell ref="O29:O30"/>
    <mergeCell ref="P29:P30"/>
    <mergeCell ref="AA44:AL46"/>
    <mergeCell ref="Q29:Q30"/>
    <mergeCell ref="R29:R30"/>
    <mergeCell ref="S29:S30"/>
    <mergeCell ref="T29:T30"/>
    <mergeCell ref="U29:U30"/>
    <mergeCell ref="V29:V30"/>
    <mergeCell ref="W29:W30"/>
    <mergeCell ref="AK29:AK30"/>
    <mergeCell ref="AD29:AD30"/>
    <mergeCell ref="AE29:AE30"/>
    <mergeCell ref="Z29:Z30"/>
    <mergeCell ref="AA29:AA30"/>
    <mergeCell ref="AB29:AB30"/>
    <mergeCell ref="AC29:AC30"/>
    <mergeCell ref="A42:AL43"/>
    <mergeCell ref="AA47:AL47"/>
    <mergeCell ref="C4:K4"/>
    <mergeCell ref="C29:C30"/>
    <mergeCell ref="D29:D30"/>
    <mergeCell ref="E29:E30"/>
    <mergeCell ref="F29:F30"/>
    <mergeCell ref="G29:G30"/>
    <mergeCell ref="H29:H30"/>
    <mergeCell ref="I29:I30"/>
    <mergeCell ref="J29:J30"/>
    <mergeCell ref="K29:K30"/>
    <mergeCell ref="L29:L30"/>
    <mergeCell ref="AF29:AF30"/>
    <mergeCell ref="AG29:AG30"/>
    <mergeCell ref="X29:X30"/>
    <mergeCell ref="Y29:Y30"/>
  </mergeCells>
  <phoneticPr fontId="0" type="noConversion"/>
  <printOptions horizontalCentered="1"/>
  <pageMargins left="0" right="0" top="0.25" bottom="1" header="0.5" footer="0.5"/>
  <pageSetup scale="80"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38080</v>
      </c>
      <c r="D11" s="102">
        <f t="shared" ref="D11:AK11" si="0" xml:space="preserve"> C11 + 1</f>
        <v>38081</v>
      </c>
      <c r="E11" s="102">
        <f t="shared" si="0"/>
        <v>38082</v>
      </c>
      <c r="F11" s="102">
        <f t="shared" si="0"/>
        <v>38083</v>
      </c>
      <c r="G11" s="102">
        <f t="shared" si="0"/>
        <v>38084</v>
      </c>
      <c r="H11" s="102">
        <f t="shared" si="0"/>
        <v>38085</v>
      </c>
      <c r="I11" s="102">
        <f t="shared" si="0"/>
        <v>38086</v>
      </c>
      <c r="J11" s="104">
        <f t="shared" si="0"/>
        <v>38087</v>
      </c>
      <c r="K11" s="102">
        <f t="shared" si="0"/>
        <v>38088</v>
      </c>
      <c r="L11" s="102">
        <f t="shared" si="0"/>
        <v>38089</v>
      </c>
      <c r="M11" s="102">
        <f t="shared" si="0"/>
        <v>38090</v>
      </c>
      <c r="N11" s="102">
        <f t="shared" si="0"/>
        <v>38091</v>
      </c>
      <c r="O11" s="102">
        <f t="shared" si="0"/>
        <v>38092</v>
      </c>
      <c r="P11" s="103">
        <f t="shared" si="0"/>
        <v>38093</v>
      </c>
      <c r="Q11" s="104">
        <f t="shared" si="0"/>
        <v>38094</v>
      </c>
      <c r="R11" s="102">
        <f t="shared" si="0"/>
        <v>38095</v>
      </c>
      <c r="S11" s="102">
        <f t="shared" si="0"/>
        <v>38096</v>
      </c>
      <c r="T11" s="102">
        <f t="shared" si="0"/>
        <v>38097</v>
      </c>
      <c r="U11" s="102">
        <f t="shared" si="0"/>
        <v>38098</v>
      </c>
      <c r="V11" s="102">
        <f t="shared" si="0"/>
        <v>38099</v>
      </c>
      <c r="W11" s="103">
        <f t="shared" si="0"/>
        <v>38100</v>
      </c>
      <c r="X11" s="104">
        <f t="shared" si="0"/>
        <v>38101</v>
      </c>
      <c r="Y11" s="102">
        <f t="shared" si="0"/>
        <v>38102</v>
      </c>
      <c r="Z11" s="102">
        <f t="shared" si="0"/>
        <v>38103</v>
      </c>
      <c r="AA11" s="102">
        <f t="shared" si="0"/>
        <v>38104</v>
      </c>
      <c r="AB11" s="102">
        <f t="shared" si="0"/>
        <v>38105</v>
      </c>
      <c r="AC11" s="102">
        <f t="shared" si="0"/>
        <v>38106</v>
      </c>
      <c r="AD11" s="103">
        <f t="shared" si="0"/>
        <v>38107</v>
      </c>
      <c r="AE11" s="103"/>
      <c r="AF11" s="103"/>
      <c r="AG11" s="103"/>
      <c r="AH11" s="103"/>
      <c r="AI11" s="103"/>
      <c r="AJ11" s="103">
        <f t="shared" si="0"/>
        <v>1</v>
      </c>
      <c r="AK11" s="103">
        <f t="shared" si="0"/>
        <v>2</v>
      </c>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C1:K1"/>
    <mergeCell ref="AA44:AL46"/>
    <mergeCell ref="AA47:AL47"/>
    <mergeCell ref="C4:K4"/>
    <mergeCell ref="C29:C30"/>
    <mergeCell ref="D29:D30"/>
    <mergeCell ref="E29:E30"/>
    <mergeCell ref="F29:F30"/>
    <mergeCell ref="G29:G30"/>
    <mergeCell ref="H29:H30"/>
    <mergeCell ref="T29:T30"/>
    <mergeCell ref="I29:I30"/>
    <mergeCell ref="J29:J30"/>
    <mergeCell ref="K29:K30"/>
    <mergeCell ref="L29:L30"/>
    <mergeCell ref="M29:M30"/>
    <mergeCell ref="N29:N30"/>
    <mergeCell ref="O29:O30"/>
    <mergeCell ref="P29:P30"/>
    <mergeCell ref="Q29:Q30"/>
    <mergeCell ref="R29:R30"/>
    <mergeCell ref="S29:S30"/>
    <mergeCell ref="AK29:AK30"/>
    <mergeCell ref="AD29:AD30"/>
    <mergeCell ref="AE29:AE30"/>
    <mergeCell ref="AF29:AF30"/>
    <mergeCell ref="AG29:AG30"/>
    <mergeCell ref="Z29:Z30"/>
    <mergeCell ref="AA29:AA30"/>
    <mergeCell ref="AB29:AB30"/>
    <mergeCell ref="AC29:AC30"/>
    <mergeCell ref="U29:U30"/>
    <mergeCell ref="V29:V30"/>
    <mergeCell ref="W29:W30"/>
    <mergeCell ref="X29:X30"/>
    <mergeCell ref="Y29:Y30"/>
    <mergeCell ref="A42:AL43"/>
    <mergeCell ref="A12:B12"/>
    <mergeCell ref="A13:B13"/>
    <mergeCell ref="A14:B14"/>
    <mergeCell ref="A15:B15"/>
    <mergeCell ref="A16:B16"/>
    <mergeCell ref="A17:B17"/>
    <mergeCell ref="A18:B18"/>
    <mergeCell ref="A19:B19"/>
    <mergeCell ref="A28:B28"/>
    <mergeCell ref="C25:AL26"/>
    <mergeCell ref="A23:AL24"/>
    <mergeCell ref="A32:B32"/>
    <mergeCell ref="AH29:AH30"/>
    <mergeCell ref="AI29:AI30"/>
    <mergeCell ref="AJ29:AJ30"/>
    <mergeCell ref="A11:B11"/>
    <mergeCell ref="A34:B34"/>
    <mergeCell ref="A33:B33"/>
    <mergeCell ref="A35:B35"/>
    <mergeCell ref="A29:B30"/>
    <mergeCell ref="A31:B31"/>
    <mergeCell ref="A20:B20"/>
  </mergeCells>
  <phoneticPr fontId="0" type="noConversion"/>
  <printOptions horizontalCentered="1"/>
  <pageMargins left="0" right="0" top="0.25" bottom="1" header="0.5" footer="0.5"/>
  <pageSetup scale="80" orientation="landscape"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38108</v>
      </c>
      <c r="D11" s="102">
        <f t="shared" ref="D11:AK11" si="0" xml:space="preserve"> C11 + 1</f>
        <v>38109</v>
      </c>
      <c r="E11" s="102">
        <f t="shared" si="0"/>
        <v>38110</v>
      </c>
      <c r="F11" s="102">
        <f t="shared" si="0"/>
        <v>38111</v>
      </c>
      <c r="G11" s="102">
        <f t="shared" si="0"/>
        <v>38112</v>
      </c>
      <c r="H11" s="102">
        <f t="shared" si="0"/>
        <v>38113</v>
      </c>
      <c r="I11" s="103">
        <f t="shared" si="0"/>
        <v>38114</v>
      </c>
      <c r="J11" s="104">
        <f t="shared" si="0"/>
        <v>38115</v>
      </c>
      <c r="K11" s="102">
        <f t="shared" si="0"/>
        <v>38116</v>
      </c>
      <c r="L11" s="102">
        <f t="shared" si="0"/>
        <v>38117</v>
      </c>
      <c r="M11" s="102">
        <f t="shared" si="0"/>
        <v>38118</v>
      </c>
      <c r="N11" s="102">
        <f t="shared" si="0"/>
        <v>38119</v>
      </c>
      <c r="O11" s="102">
        <f t="shared" si="0"/>
        <v>38120</v>
      </c>
      <c r="P11" s="103">
        <f t="shared" si="0"/>
        <v>38121</v>
      </c>
      <c r="Q11" s="104">
        <f t="shared" si="0"/>
        <v>38122</v>
      </c>
      <c r="R11" s="102">
        <f t="shared" si="0"/>
        <v>38123</v>
      </c>
      <c r="S11" s="102">
        <f t="shared" si="0"/>
        <v>38124</v>
      </c>
      <c r="T11" s="102">
        <f t="shared" si="0"/>
        <v>38125</v>
      </c>
      <c r="U11" s="102">
        <f t="shared" si="0"/>
        <v>38126</v>
      </c>
      <c r="V11" s="102">
        <f t="shared" si="0"/>
        <v>38127</v>
      </c>
      <c r="W11" s="103">
        <f t="shared" si="0"/>
        <v>38128</v>
      </c>
      <c r="X11" s="104">
        <f t="shared" si="0"/>
        <v>38129</v>
      </c>
      <c r="Y11" s="102">
        <f t="shared" si="0"/>
        <v>38130</v>
      </c>
      <c r="Z11" s="102">
        <f t="shared" si="0"/>
        <v>38131</v>
      </c>
      <c r="AA11" s="102">
        <f t="shared" si="0"/>
        <v>38132</v>
      </c>
      <c r="AB11" s="102">
        <f t="shared" si="0"/>
        <v>38133</v>
      </c>
      <c r="AC11" s="102">
        <f t="shared" si="0"/>
        <v>38134</v>
      </c>
      <c r="AD11" s="103">
        <f t="shared" si="0"/>
        <v>38135</v>
      </c>
      <c r="AE11" s="103">
        <f t="shared" si="0"/>
        <v>38136</v>
      </c>
      <c r="AF11" s="103">
        <f t="shared" si="0"/>
        <v>38137</v>
      </c>
      <c r="AG11" s="103">
        <f t="shared" si="0"/>
        <v>38138</v>
      </c>
      <c r="AH11" s="103">
        <f t="shared" si="0"/>
        <v>38139</v>
      </c>
      <c r="AI11" s="103">
        <f t="shared" si="0"/>
        <v>38140</v>
      </c>
      <c r="AJ11" s="103">
        <f t="shared" si="0"/>
        <v>38141</v>
      </c>
      <c r="AK11" s="102">
        <f t="shared" si="0"/>
        <v>38142</v>
      </c>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A34:B34"/>
    <mergeCell ref="A33:B33"/>
    <mergeCell ref="A35:B35"/>
    <mergeCell ref="A29:B30"/>
    <mergeCell ref="A31:B31"/>
    <mergeCell ref="A32:B32"/>
    <mergeCell ref="AH29:AH30"/>
    <mergeCell ref="AI29:AI30"/>
    <mergeCell ref="AJ29:AJ30"/>
    <mergeCell ref="A11:B11"/>
    <mergeCell ref="A20:B20"/>
    <mergeCell ref="A17:B17"/>
    <mergeCell ref="A18:B18"/>
    <mergeCell ref="A19:B19"/>
    <mergeCell ref="A28:B28"/>
    <mergeCell ref="C25:AL26"/>
    <mergeCell ref="A23:AL24"/>
    <mergeCell ref="A12:B12"/>
    <mergeCell ref="A13:B13"/>
    <mergeCell ref="A14:B14"/>
    <mergeCell ref="A15:B15"/>
    <mergeCell ref="A16:B16"/>
    <mergeCell ref="C1:K1"/>
    <mergeCell ref="M29:M30"/>
    <mergeCell ref="N29:N30"/>
    <mergeCell ref="O29:O30"/>
    <mergeCell ref="P29:P30"/>
    <mergeCell ref="AA44:AL46"/>
    <mergeCell ref="Q29:Q30"/>
    <mergeCell ref="R29:R30"/>
    <mergeCell ref="S29:S30"/>
    <mergeCell ref="T29:T30"/>
    <mergeCell ref="U29:U30"/>
    <mergeCell ref="V29:V30"/>
    <mergeCell ref="W29:W30"/>
    <mergeCell ref="AK29:AK30"/>
    <mergeCell ref="AD29:AD30"/>
    <mergeCell ref="AE29:AE30"/>
    <mergeCell ref="Z29:Z30"/>
    <mergeCell ref="AA29:AA30"/>
    <mergeCell ref="AB29:AB30"/>
    <mergeCell ref="AC29:AC30"/>
    <mergeCell ref="A42:AL43"/>
    <mergeCell ref="AA47:AL47"/>
    <mergeCell ref="C4:K4"/>
    <mergeCell ref="C29:C30"/>
    <mergeCell ref="D29:D30"/>
    <mergeCell ref="E29:E30"/>
    <mergeCell ref="F29:F30"/>
    <mergeCell ref="G29:G30"/>
    <mergeCell ref="H29:H30"/>
    <mergeCell ref="I29:I30"/>
    <mergeCell ref="J29:J30"/>
    <mergeCell ref="K29:K30"/>
    <mergeCell ref="L29:L30"/>
    <mergeCell ref="AF29:AF30"/>
    <mergeCell ref="AG29:AG30"/>
    <mergeCell ref="X29:X30"/>
    <mergeCell ref="Y29:Y30"/>
  </mergeCells>
  <phoneticPr fontId="0" type="noConversion"/>
  <printOptions horizontalCentered="1"/>
  <pageMargins left="0" right="0" top="0.25" bottom="1" header="0.5" footer="0.5"/>
  <pageSetup scale="80" orientation="landscape"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38143</v>
      </c>
      <c r="D11" s="102">
        <f t="shared" ref="D11:AD11" si="0" xml:space="preserve"> C11 + 1</f>
        <v>38144</v>
      </c>
      <c r="E11" s="102">
        <f t="shared" si="0"/>
        <v>38145</v>
      </c>
      <c r="F11" s="102">
        <f t="shared" si="0"/>
        <v>38146</v>
      </c>
      <c r="G11" s="102">
        <f t="shared" si="0"/>
        <v>38147</v>
      </c>
      <c r="H11" s="102">
        <f t="shared" si="0"/>
        <v>38148</v>
      </c>
      <c r="I11" s="103">
        <f t="shared" si="0"/>
        <v>38149</v>
      </c>
      <c r="J11" s="104">
        <f t="shared" si="0"/>
        <v>38150</v>
      </c>
      <c r="K11" s="102">
        <f t="shared" si="0"/>
        <v>38151</v>
      </c>
      <c r="L11" s="102">
        <f t="shared" si="0"/>
        <v>38152</v>
      </c>
      <c r="M11" s="102">
        <f t="shared" si="0"/>
        <v>38153</v>
      </c>
      <c r="N11" s="102">
        <f t="shared" si="0"/>
        <v>38154</v>
      </c>
      <c r="O11" s="102">
        <f t="shared" si="0"/>
        <v>38155</v>
      </c>
      <c r="P11" s="103">
        <f t="shared" si="0"/>
        <v>38156</v>
      </c>
      <c r="Q11" s="104">
        <f t="shared" si="0"/>
        <v>38157</v>
      </c>
      <c r="R11" s="102">
        <f t="shared" si="0"/>
        <v>38158</v>
      </c>
      <c r="S11" s="102">
        <f t="shared" si="0"/>
        <v>38159</v>
      </c>
      <c r="T11" s="102">
        <f t="shared" si="0"/>
        <v>38160</v>
      </c>
      <c r="U11" s="102">
        <f t="shared" si="0"/>
        <v>38161</v>
      </c>
      <c r="V11" s="102">
        <f t="shared" si="0"/>
        <v>38162</v>
      </c>
      <c r="W11" s="103">
        <f t="shared" si="0"/>
        <v>38163</v>
      </c>
      <c r="X11" s="104">
        <f t="shared" si="0"/>
        <v>38164</v>
      </c>
      <c r="Y11" s="102">
        <f t="shared" si="0"/>
        <v>38165</v>
      </c>
      <c r="Z11" s="102">
        <f t="shared" si="0"/>
        <v>38166</v>
      </c>
      <c r="AA11" s="102">
        <f t="shared" si="0"/>
        <v>38167</v>
      </c>
      <c r="AB11" s="102">
        <f t="shared" si="0"/>
        <v>38168</v>
      </c>
      <c r="AC11" s="102">
        <f t="shared" si="0"/>
        <v>38169</v>
      </c>
      <c r="AD11" s="103">
        <f t="shared" si="0"/>
        <v>38170</v>
      </c>
      <c r="AE11" s="103"/>
      <c r="AF11" s="103"/>
      <c r="AG11" s="103"/>
      <c r="AH11" s="103"/>
      <c r="AI11" s="103"/>
      <c r="AJ11" s="103"/>
      <c r="AK11" s="103"/>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C1:K1"/>
    <mergeCell ref="AA44:AL46"/>
    <mergeCell ref="AA47:AL47"/>
    <mergeCell ref="C4:K4"/>
    <mergeCell ref="C29:C30"/>
    <mergeCell ref="D29:D30"/>
    <mergeCell ref="E29:E30"/>
    <mergeCell ref="F29:F30"/>
    <mergeCell ref="G29:G30"/>
    <mergeCell ref="H29:H30"/>
    <mergeCell ref="T29:T30"/>
    <mergeCell ref="I29:I30"/>
    <mergeCell ref="J29:J30"/>
    <mergeCell ref="K29:K30"/>
    <mergeCell ref="L29:L30"/>
    <mergeCell ref="M29:M30"/>
    <mergeCell ref="N29:N30"/>
    <mergeCell ref="O29:O30"/>
    <mergeCell ref="P29:P30"/>
    <mergeCell ref="Q29:Q30"/>
    <mergeCell ref="R29:R30"/>
    <mergeCell ref="S29:S30"/>
    <mergeCell ref="AK29:AK30"/>
    <mergeCell ref="AD29:AD30"/>
    <mergeCell ref="AE29:AE30"/>
    <mergeCell ref="AF29:AF30"/>
    <mergeCell ref="AG29:AG30"/>
    <mergeCell ref="Z29:Z30"/>
    <mergeCell ref="AA29:AA30"/>
    <mergeCell ref="AB29:AB30"/>
    <mergeCell ref="AC29:AC30"/>
    <mergeCell ref="U29:U30"/>
    <mergeCell ref="V29:V30"/>
    <mergeCell ref="W29:W30"/>
    <mergeCell ref="X29:X30"/>
    <mergeCell ref="Y29:Y30"/>
    <mergeCell ref="A42:AL43"/>
    <mergeCell ref="A12:B12"/>
    <mergeCell ref="A13:B13"/>
    <mergeCell ref="A14:B14"/>
    <mergeCell ref="A15:B15"/>
    <mergeCell ref="A16:B16"/>
    <mergeCell ref="A17:B17"/>
    <mergeCell ref="A18:B18"/>
    <mergeCell ref="A19:B19"/>
    <mergeCell ref="A28:B28"/>
    <mergeCell ref="C25:AL26"/>
    <mergeCell ref="A23:AL24"/>
    <mergeCell ref="A32:B32"/>
    <mergeCell ref="AH29:AH30"/>
    <mergeCell ref="AI29:AI30"/>
    <mergeCell ref="AJ29:AJ30"/>
    <mergeCell ref="A11:B11"/>
    <mergeCell ref="A34:B34"/>
    <mergeCell ref="A33:B33"/>
    <mergeCell ref="A35:B35"/>
    <mergeCell ref="A29:B30"/>
    <mergeCell ref="A31:B31"/>
    <mergeCell ref="A20:B20"/>
  </mergeCells>
  <phoneticPr fontId="0" type="noConversion"/>
  <printOptions horizontalCentered="1"/>
  <pageMargins left="0" right="0" top="0.25" bottom="1" header="0.5" footer="0.5"/>
  <pageSetup scale="8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47"/>
  <sheetViews>
    <sheetView workbookViewId="0">
      <pane xSplit="2" ySplit="11" topLeftCell="C12" activePane="bottomRight" state="frozen"/>
      <selection pane="topRight" activeCell="C1" sqref="C1"/>
      <selection pane="bottomLeft" activeCell="A12" sqref="A12"/>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37988</v>
      </c>
      <c r="D11" s="102">
        <f t="shared" ref="D11:AK11" si="0" xml:space="preserve"> C11 + 1</f>
        <v>37989</v>
      </c>
      <c r="E11" s="102">
        <f t="shared" si="0"/>
        <v>37990</v>
      </c>
      <c r="F11" s="102">
        <f t="shared" si="0"/>
        <v>37991</v>
      </c>
      <c r="G11" s="102">
        <f t="shared" si="0"/>
        <v>37992</v>
      </c>
      <c r="H11" s="102">
        <f t="shared" si="0"/>
        <v>37993</v>
      </c>
      <c r="I11" s="103">
        <f t="shared" si="0"/>
        <v>37994</v>
      </c>
      <c r="J11" s="104">
        <f t="shared" si="0"/>
        <v>37995</v>
      </c>
      <c r="K11" s="102">
        <f t="shared" si="0"/>
        <v>37996</v>
      </c>
      <c r="L11" s="102">
        <f t="shared" si="0"/>
        <v>37997</v>
      </c>
      <c r="M11" s="102">
        <f t="shared" si="0"/>
        <v>37998</v>
      </c>
      <c r="N11" s="102">
        <f t="shared" si="0"/>
        <v>37999</v>
      </c>
      <c r="O11" s="102">
        <f t="shared" si="0"/>
        <v>38000</v>
      </c>
      <c r="P11" s="103">
        <f t="shared" si="0"/>
        <v>38001</v>
      </c>
      <c r="Q11" s="104">
        <f t="shared" si="0"/>
        <v>38002</v>
      </c>
      <c r="R11" s="102">
        <f t="shared" si="0"/>
        <v>38003</v>
      </c>
      <c r="S11" s="102">
        <f t="shared" si="0"/>
        <v>38004</v>
      </c>
      <c r="T11" s="102">
        <f t="shared" si="0"/>
        <v>38005</v>
      </c>
      <c r="U11" s="102">
        <f t="shared" si="0"/>
        <v>38006</v>
      </c>
      <c r="V11" s="102">
        <f t="shared" si="0"/>
        <v>38007</v>
      </c>
      <c r="W11" s="103">
        <f t="shared" si="0"/>
        <v>38008</v>
      </c>
      <c r="X11" s="104">
        <f t="shared" si="0"/>
        <v>38009</v>
      </c>
      <c r="Y11" s="102">
        <f t="shared" si="0"/>
        <v>38010</v>
      </c>
      <c r="Z11" s="102">
        <f t="shared" si="0"/>
        <v>38011</v>
      </c>
      <c r="AA11" s="102">
        <f t="shared" si="0"/>
        <v>38012</v>
      </c>
      <c r="AB11" s="102">
        <f t="shared" si="0"/>
        <v>38013</v>
      </c>
      <c r="AC11" s="102">
        <f t="shared" si="0"/>
        <v>38014</v>
      </c>
      <c r="AD11" s="103">
        <f t="shared" si="0"/>
        <v>38015</v>
      </c>
      <c r="AE11" s="103">
        <f t="shared" si="0"/>
        <v>38016</v>
      </c>
      <c r="AF11" s="103">
        <f t="shared" si="0"/>
        <v>38017</v>
      </c>
      <c r="AG11" s="103">
        <f t="shared" si="0"/>
        <v>38018</v>
      </c>
      <c r="AH11" s="103">
        <f t="shared" si="0"/>
        <v>38019</v>
      </c>
      <c r="AI11" s="103">
        <f t="shared" si="0"/>
        <v>38020</v>
      </c>
      <c r="AJ11" s="103">
        <f t="shared" si="0"/>
        <v>38021</v>
      </c>
      <c r="AK11" s="103">
        <f t="shared" si="0"/>
        <v>38022</v>
      </c>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SUM(C12:C20)</f>
        <v>0</v>
      </c>
      <c r="D22" s="136">
        <f t="shared" ref="D22:AK22" si="1">SUM(D12:D20)</f>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A34:B34"/>
    <mergeCell ref="A33:B33"/>
    <mergeCell ref="A35:B35"/>
    <mergeCell ref="A29:B30"/>
    <mergeCell ref="A31:B31"/>
    <mergeCell ref="A32:B32"/>
    <mergeCell ref="AH29:AH30"/>
    <mergeCell ref="AI29:AI30"/>
    <mergeCell ref="AJ29:AJ30"/>
    <mergeCell ref="A11:B11"/>
    <mergeCell ref="A20:B20"/>
    <mergeCell ref="A17:B17"/>
    <mergeCell ref="A18:B18"/>
    <mergeCell ref="A19:B19"/>
    <mergeCell ref="A28:B28"/>
    <mergeCell ref="C25:AL26"/>
    <mergeCell ref="A23:AL24"/>
    <mergeCell ref="A12:B12"/>
    <mergeCell ref="A13:B13"/>
    <mergeCell ref="A14:B14"/>
    <mergeCell ref="A15:B15"/>
    <mergeCell ref="A16:B16"/>
    <mergeCell ref="C1:K1"/>
    <mergeCell ref="M29:M30"/>
    <mergeCell ref="N29:N30"/>
    <mergeCell ref="O29:O30"/>
    <mergeCell ref="P29:P30"/>
    <mergeCell ref="AA44:AL46"/>
    <mergeCell ref="Q29:Q30"/>
    <mergeCell ref="R29:R30"/>
    <mergeCell ref="S29:S30"/>
    <mergeCell ref="T29:T30"/>
    <mergeCell ref="U29:U30"/>
    <mergeCell ref="V29:V30"/>
    <mergeCell ref="W29:W30"/>
    <mergeCell ref="AK29:AK30"/>
    <mergeCell ref="AD29:AD30"/>
    <mergeCell ref="AE29:AE30"/>
    <mergeCell ref="Z29:Z30"/>
    <mergeCell ref="AA29:AA30"/>
    <mergeCell ref="AB29:AB30"/>
    <mergeCell ref="AC29:AC30"/>
    <mergeCell ref="A42:AL43"/>
    <mergeCell ref="AA47:AL47"/>
    <mergeCell ref="C4:K4"/>
    <mergeCell ref="C29:C30"/>
    <mergeCell ref="D29:D30"/>
    <mergeCell ref="E29:E30"/>
    <mergeCell ref="F29:F30"/>
    <mergeCell ref="G29:G30"/>
    <mergeCell ref="H29:H30"/>
    <mergeCell ref="I29:I30"/>
    <mergeCell ref="J29:J30"/>
    <mergeCell ref="K29:K30"/>
    <mergeCell ref="L29:L30"/>
    <mergeCell ref="AF29:AF30"/>
    <mergeCell ref="AG29:AG30"/>
    <mergeCell ref="X29:X30"/>
    <mergeCell ref="Y29:Y30"/>
  </mergeCells>
  <phoneticPr fontId="0" type="noConversion"/>
  <printOptions horizontalCentered="1"/>
  <pageMargins left="0" right="0" top="0.25" bottom="1" header="0.5" footer="0.5"/>
  <pageSetup scale="80" orientation="landscape"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38171</v>
      </c>
      <c r="D11" s="102">
        <f t="shared" ref="D11:AK11" si="0" xml:space="preserve"> C11 + 1</f>
        <v>38172</v>
      </c>
      <c r="E11" s="102">
        <f t="shared" si="0"/>
        <v>38173</v>
      </c>
      <c r="F11" s="102">
        <f t="shared" si="0"/>
        <v>38174</v>
      </c>
      <c r="G11" s="102">
        <f t="shared" si="0"/>
        <v>38175</v>
      </c>
      <c r="H11" s="102">
        <f t="shared" si="0"/>
        <v>38176</v>
      </c>
      <c r="I11" s="103">
        <f t="shared" si="0"/>
        <v>38177</v>
      </c>
      <c r="J11" s="104">
        <f t="shared" si="0"/>
        <v>38178</v>
      </c>
      <c r="K11" s="102">
        <f t="shared" si="0"/>
        <v>38179</v>
      </c>
      <c r="L11" s="102">
        <f t="shared" si="0"/>
        <v>38180</v>
      </c>
      <c r="M11" s="102">
        <f t="shared" si="0"/>
        <v>38181</v>
      </c>
      <c r="N11" s="102">
        <f t="shared" si="0"/>
        <v>38182</v>
      </c>
      <c r="O11" s="102">
        <f t="shared" si="0"/>
        <v>38183</v>
      </c>
      <c r="P11" s="103">
        <f t="shared" si="0"/>
        <v>38184</v>
      </c>
      <c r="Q11" s="104">
        <f t="shared" si="0"/>
        <v>38185</v>
      </c>
      <c r="R11" s="102">
        <f t="shared" si="0"/>
        <v>38186</v>
      </c>
      <c r="S11" s="102">
        <f t="shared" si="0"/>
        <v>38187</v>
      </c>
      <c r="T11" s="102">
        <f t="shared" si="0"/>
        <v>38188</v>
      </c>
      <c r="U11" s="102">
        <f t="shared" si="0"/>
        <v>38189</v>
      </c>
      <c r="V11" s="102">
        <f t="shared" si="0"/>
        <v>38190</v>
      </c>
      <c r="W11" s="103">
        <f t="shared" si="0"/>
        <v>38191</v>
      </c>
      <c r="X11" s="104">
        <f t="shared" si="0"/>
        <v>38192</v>
      </c>
      <c r="Y11" s="102">
        <f t="shared" si="0"/>
        <v>38193</v>
      </c>
      <c r="Z11" s="102">
        <f t="shared" si="0"/>
        <v>38194</v>
      </c>
      <c r="AA11" s="102">
        <f t="shared" si="0"/>
        <v>38195</v>
      </c>
      <c r="AB11" s="102">
        <f t="shared" si="0"/>
        <v>38196</v>
      </c>
      <c r="AC11" s="102">
        <f t="shared" si="0"/>
        <v>38197</v>
      </c>
      <c r="AD11" s="103">
        <f t="shared" si="0"/>
        <v>38198</v>
      </c>
      <c r="AE11" s="103">
        <f t="shared" si="0"/>
        <v>38199</v>
      </c>
      <c r="AF11" s="103">
        <f t="shared" si="0"/>
        <v>38200</v>
      </c>
      <c r="AG11" s="103">
        <f t="shared" si="0"/>
        <v>38201</v>
      </c>
      <c r="AH11" s="103">
        <f t="shared" si="0"/>
        <v>38202</v>
      </c>
      <c r="AI11" s="103">
        <f t="shared" si="0"/>
        <v>38203</v>
      </c>
      <c r="AJ11" s="103">
        <f t="shared" si="0"/>
        <v>38204</v>
      </c>
      <c r="AK11" s="103">
        <f t="shared" si="0"/>
        <v>38205</v>
      </c>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A34:B34"/>
    <mergeCell ref="A33:B33"/>
    <mergeCell ref="A35:B35"/>
    <mergeCell ref="A29:B30"/>
    <mergeCell ref="A31:B31"/>
    <mergeCell ref="A32:B32"/>
    <mergeCell ref="AH29:AH30"/>
    <mergeCell ref="AI29:AI30"/>
    <mergeCell ref="AJ29:AJ30"/>
    <mergeCell ref="A11:B11"/>
    <mergeCell ref="A20:B20"/>
    <mergeCell ref="A17:B17"/>
    <mergeCell ref="A18:B18"/>
    <mergeCell ref="A19:B19"/>
    <mergeCell ref="A28:B28"/>
    <mergeCell ref="C25:AL26"/>
    <mergeCell ref="A23:AL24"/>
    <mergeCell ref="A12:B12"/>
    <mergeCell ref="A13:B13"/>
    <mergeCell ref="A14:B14"/>
    <mergeCell ref="A15:B15"/>
    <mergeCell ref="A16:B16"/>
    <mergeCell ref="C1:K1"/>
    <mergeCell ref="M29:M30"/>
    <mergeCell ref="N29:N30"/>
    <mergeCell ref="O29:O30"/>
    <mergeCell ref="P29:P30"/>
    <mergeCell ref="AA44:AL46"/>
    <mergeCell ref="Q29:Q30"/>
    <mergeCell ref="R29:R30"/>
    <mergeCell ref="S29:S30"/>
    <mergeCell ref="T29:T30"/>
    <mergeCell ref="U29:U30"/>
    <mergeCell ref="V29:V30"/>
    <mergeCell ref="W29:W30"/>
    <mergeCell ref="AK29:AK30"/>
    <mergeCell ref="AD29:AD30"/>
    <mergeCell ref="AE29:AE30"/>
    <mergeCell ref="Z29:Z30"/>
    <mergeCell ref="AA29:AA30"/>
    <mergeCell ref="AB29:AB30"/>
    <mergeCell ref="AC29:AC30"/>
    <mergeCell ref="A42:AL43"/>
    <mergeCell ref="AA47:AL47"/>
    <mergeCell ref="C4:K4"/>
    <mergeCell ref="C29:C30"/>
    <mergeCell ref="D29:D30"/>
    <mergeCell ref="E29:E30"/>
    <mergeCell ref="F29:F30"/>
    <mergeCell ref="G29:G30"/>
    <mergeCell ref="H29:H30"/>
    <mergeCell ref="I29:I30"/>
    <mergeCell ref="J29:J30"/>
    <mergeCell ref="K29:K30"/>
    <mergeCell ref="L29:L30"/>
    <mergeCell ref="AF29:AF30"/>
    <mergeCell ref="AG29:AG30"/>
    <mergeCell ref="X29:X30"/>
    <mergeCell ref="Y29:Y30"/>
  </mergeCells>
  <phoneticPr fontId="0" type="noConversion"/>
  <printOptions horizontalCentered="1"/>
  <pageMargins left="0" right="0" top="0.25" bottom="1" header="0.5" footer="0.5"/>
  <pageSetup scale="80" orientation="landscape"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38206</v>
      </c>
      <c r="D11" s="102">
        <f t="shared" ref="D11:AD11" si="0" xml:space="preserve"> C11 + 1</f>
        <v>38207</v>
      </c>
      <c r="E11" s="102">
        <f t="shared" si="0"/>
        <v>38208</v>
      </c>
      <c r="F11" s="102">
        <f t="shared" si="0"/>
        <v>38209</v>
      </c>
      <c r="G11" s="102">
        <f t="shared" si="0"/>
        <v>38210</v>
      </c>
      <c r="H11" s="102">
        <f t="shared" si="0"/>
        <v>38211</v>
      </c>
      <c r="I11" s="103">
        <f t="shared" si="0"/>
        <v>38212</v>
      </c>
      <c r="J11" s="104">
        <f t="shared" si="0"/>
        <v>38213</v>
      </c>
      <c r="K11" s="102">
        <f t="shared" si="0"/>
        <v>38214</v>
      </c>
      <c r="L11" s="102">
        <f t="shared" si="0"/>
        <v>38215</v>
      </c>
      <c r="M11" s="102">
        <f t="shared" si="0"/>
        <v>38216</v>
      </c>
      <c r="N11" s="102">
        <f t="shared" si="0"/>
        <v>38217</v>
      </c>
      <c r="O11" s="102">
        <f t="shared" si="0"/>
        <v>38218</v>
      </c>
      <c r="P11" s="103">
        <f t="shared" si="0"/>
        <v>38219</v>
      </c>
      <c r="Q11" s="104">
        <f t="shared" si="0"/>
        <v>38220</v>
      </c>
      <c r="R11" s="102">
        <f t="shared" si="0"/>
        <v>38221</v>
      </c>
      <c r="S11" s="102">
        <f t="shared" si="0"/>
        <v>38222</v>
      </c>
      <c r="T11" s="102">
        <f t="shared" si="0"/>
        <v>38223</v>
      </c>
      <c r="U11" s="102">
        <f t="shared" si="0"/>
        <v>38224</v>
      </c>
      <c r="V11" s="102">
        <f t="shared" si="0"/>
        <v>38225</v>
      </c>
      <c r="W11" s="103">
        <f t="shared" si="0"/>
        <v>38226</v>
      </c>
      <c r="X11" s="104">
        <f t="shared" si="0"/>
        <v>38227</v>
      </c>
      <c r="Y11" s="102">
        <f t="shared" si="0"/>
        <v>38228</v>
      </c>
      <c r="Z11" s="102">
        <f t="shared" si="0"/>
        <v>38229</v>
      </c>
      <c r="AA11" s="102">
        <f t="shared" si="0"/>
        <v>38230</v>
      </c>
      <c r="AB11" s="102">
        <f t="shared" si="0"/>
        <v>38231</v>
      </c>
      <c r="AC11" s="102">
        <f t="shared" si="0"/>
        <v>38232</v>
      </c>
      <c r="AD11" s="103">
        <f t="shared" si="0"/>
        <v>38233</v>
      </c>
      <c r="AE11" s="103"/>
      <c r="AF11" s="103"/>
      <c r="AG11" s="103"/>
      <c r="AH11" s="103"/>
      <c r="AI11" s="103"/>
      <c r="AJ11" s="103"/>
      <c r="AK11" s="103"/>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C1:K1"/>
    <mergeCell ref="AA44:AL46"/>
    <mergeCell ref="AA47:AL47"/>
    <mergeCell ref="C4:K4"/>
    <mergeCell ref="C29:C30"/>
    <mergeCell ref="D29:D30"/>
    <mergeCell ref="E29:E30"/>
    <mergeCell ref="F29:F30"/>
    <mergeCell ref="G29:G30"/>
    <mergeCell ref="H29:H30"/>
    <mergeCell ref="T29:T30"/>
    <mergeCell ref="I29:I30"/>
    <mergeCell ref="J29:J30"/>
    <mergeCell ref="K29:K30"/>
    <mergeCell ref="L29:L30"/>
    <mergeCell ref="M29:M30"/>
    <mergeCell ref="N29:N30"/>
    <mergeCell ref="O29:O30"/>
    <mergeCell ref="P29:P30"/>
    <mergeCell ref="Q29:Q30"/>
    <mergeCell ref="R29:R30"/>
    <mergeCell ref="S29:S30"/>
    <mergeCell ref="AK29:AK30"/>
    <mergeCell ref="AD29:AD30"/>
    <mergeCell ref="AE29:AE30"/>
    <mergeCell ref="AF29:AF30"/>
    <mergeCell ref="AG29:AG30"/>
    <mergeCell ref="Z29:Z30"/>
    <mergeCell ref="AA29:AA30"/>
    <mergeCell ref="AB29:AB30"/>
    <mergeCell ref="AC29:AC30"/>
    <mergeCell ref="U29:U30"/>
    <mergeCell ref="V29:V30"/>
    <mergeCell ref="W29:W30"/>
    <mergeCell ref="X29:X30"/>
    <mergeCell ref="Y29:Y30"/>
    <mergeCell ref="A42:AL43"/>
    <mergeCell ref="A12:B12"/>
    <mergeCell ref="A13:B13"/>
    <mergeCell ref="A14:B14"/>
    <mergeCell ref="A15:B15"/>
    <mergeCell ref="A16:B16"/>
    <mergeCell ref="A17:B17"/>
    <mergeCell ref="A18:B18"/>
    <mergeCell ref="A19:B19"/>
    <mergeCell ref="A28:B28"/>
    <mergeCell ref="C25:AL26"/>
    <mergeCell ref="A23:AL24"/>
    <mergeCell ref="A32:B32"/>
    <mergeCell ref="AH29:AH30"/>
    <mergeCell ref="AI29:AI30"/>
    <mergeCell ref="AJ29:AJ30"/>
    <mergeCell ref="A11:B11"/>
    <mergeCell ref="A34:B34"/>
    <mergeCell ref="A33:B33"/>
    <mergeCell ref="A35:B35"/>
    <mergeCell ref="A29:B30"/>
    <mergeCell ref="A31:B31"/>
    <mergeCell ref="A20:B20"/>
  </mergeCells>
  <phoneticPr fontId="0" type="noConversion"/>
  <printOptions horizontalCentered="1"/>
  <pageMargins left="0" right="0" top="0.25" bottom="1" header="0.5" footer="0.5"/>
  <pageSetup scale="80" orientation="landscape"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38234</v>
      </c>
      <c r="D11" s="102">
        <f t="shared" ref="D11:AD11" si="0" xml:space="preserve"> C11 + 1</f>
        <v>38235</v>
      </c>
      <c r="E11" s="102">
        <f t="shared" si="0"/>
        <v>38236</v>
      </c>
      <c r="F11" s="102">
        <f t="shared" si="0"/>
        <v>38237</v>
      </c>
      <c r="G11" s="102">
        <f t="shared" si="0"/>
        <v>38238</v>
      </c>
      <c r="H11" s="102">
        <f t="shared" si="0"/>
        <v>38239</v>
      </c>
      <c r="I11" s="103">
        <f t="shared" si="0"/>
        <v>38240</v>
      </c>
      <c r="J11" s="104">
        <f t="shared" si="0"/>
        <v>38241</v>
      </c>
      <c r="K11" s="102">
        <f t="shared" si="0"/>
        <v>38242</v>
      </c>
      <c r="L11" s="102">
        <f t="shared" si="0"/>
        <v>38243</v>
      </c>
      <c r="M11" s="102">
        <f t="shared" si="0"/>
        <v>38244</v>
      </c>
      <c r="N11" s="102">
        <f t="shared" si="0"/>
        <v>38245</v>
      </c>
      <c r="O11" s="102">
        <f t="shared" si="0"/>
        <v>38246</v>
      </c>
      <c r="P11" s="103">
        <f t="shared" si="0"/>
        <v>38247</v>
      </c>
      <c r="Q11" s="104">
        <f t="shared" si="0"/>
        <v>38248</v>
      </c>
      <c r="R11" s="102">
        <f t="shared" si="0"/>
        <v>38249</v>
      </c>
      <c r="S11" s="102">
        <f t="shared" si="0"/>
        <v>38250</v>
      </c>
      <c r="T11" s="102">
        <f t="shared" si="0"/>
        <v>38251</v>
      </c>
      <c r="U11" s="102">
        <f t="shared" si="0"/>
        <v>38252</v>
      </c>
      <c r="V11" s="102">
        <f t="shared" si="0"/>
        <v>38253</v>
      </c>
      <c r="W11" s="103">
        <f t="shared" si="0"/>
        <v>38254</v>
      </c>
      <c r="X11" s="104">
        <f t="shared" si="0"/>
        <v>38255</v>
      </c>
      <c r="Y11" s="102">
        <f t="shared" si="0"/>
        <v>38256</v>
      </c>
      <c r="Z11" s="102">
        <f t="shared" si="0"/>
        <v>38257</v>
      </c>
      <c r="AA11" s="102">
        <f t="shared" si="0"/>
        <v>38258</v>
      </c>
      <c r="AB11" s="102">
        <f t="shared" si="0"/>
        <v>38259</v>
      </c>
      <c r="AC11" s="102">
        <f t="shared" si="0"/>
        <v>38260</v>
      </c>
      <c r="AD11" s="103">
        <f t="shared" si="0"/>
        <v>38261</v>
      </c>
      <c r="AE11" s="104"/>
      <c r="AF11" s="102"/>
      <c r="AG11" s="102"/>
      <c r="AH11" s="102"/>
      <c r="AI11" s="102"/>
      <c r="AJ11" s="102"/>
      <c r="AK11" s="102"/>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A34:B34"/>
    <mergeCell ref="A33:B33"/>
    <mergeCell ref="A35:B35"/>
    <mergeCell ref="A29:B30"/>
    <mergeCell ref="A31:B31"/>
    <mergeCell ref="A32:B32"/>
    <mergeCell ref="AH29:AH30"/>
    <mergeCell ref="AI29:AI30"/>
    <mergeCell ref="AJ29:AJ30"/>
    <mergeCell ref="A11:B11"/>
    <mergeCell ref="A20:B20"/>
    <mergeCell ref="A17:B17"/>
    <mergeCell ref="A18:B18"/>
    <mergeCell ref="A19:B19"/>
    <mergeCell ref="A28:B28"/>
    <mergeCell ref="C25:AL26"/>
    <mergeCell ref="A23:AL24"/>
    <mergeCell ref="A12:B12"/>
    <mergeCell ref="A13:B13"/>
    <mergeCell ref="A14:B14"/>
    <mergeCell ref="A15:B15"/>
    <mergeCell ref="A16:B16"/>
    <mergeCell ref="C1:K1"/>
    <mergeCell ref="M29:M30"/>
    <mergeCell ref="N29:N30"/>
    <mergeCell ref="O29:O30"/>
    <mergeCell ref="P29:P30"/>
    <mergeCell ref="AA44:AL46"/>
    <mergeCell ref="Q29:Q30"/>
    <mergeCell ref="R29:R30"/>
    <mergeCell ref="S29:S30"/>
    <mergeCell ref="T29:T30"/>
    <mergeCell ref="U29:U30"/>
    <mergeCell ref="V29:V30"/>
    <mergeCell ref="W29:W30"/>
    <mergeCell ref="AK29:AK30"/>
    <mergeCell ref="AD29:AD30"/>
    <mergeCell ref="AE29:AE30"/>
    <mergeCell ref="Z29:Z30"/>
    <mergeCell ref="AA29:AA30"/>
    <mergeCell ref="AB29:AB30"/>
    <mergeCell ref="AC29:AC30"/>
    <mergeCell ref="A42:AL43"/>
    <mergeCell ref="AA47:AL47"/>
    <mergeCell ref="C4:K4"/>
    <mergeCell ref="C29:C30"/>
    <mergeCell ref="D29:D30"/>
    <mergeCell ref="E29:E30"/>
    <mergeCell ref="F29:F30"/>
    <mergeCell ref="G29:G30"/>
    <mergeCell ref="H29:H30"/>
    <mergeCell ref="I29:I30"/>
    <mergeCell ref="J29:J30"/>
    <mergeCell ref="K29:K30"/>
    <mergeCell ref="L29:L30"/>
    <mergeCell ref="AF29:AF30"/>
    <mergeCell ref="AG29:AG30"/>
    <mergeCell ref="X29:X30"/>
    <mergeCell ref="Y29:Y30"/>
  </mergeCells>
  <phoneticPr fontId="0" type="noConversion"/>
  <printOptions horizontalCentered="1"/>
  <pageMargins left="0" right="0" top="0.25" bottom="1" header="0.5" footer="0.5"/>
  <pageSetup scale="80" orientation="landscape"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38262</v>
      </c>
      <c r="D11" s="102">
        <f t="shared" ref="D11:AK11" si="0" xml:space="preserve"> C11 + 1</f>
        <v>38263</v>
      </c>
      <c r="E11" s="102">
        <f t="shared" si="0"/>
        <v>38264</v>
      </c>
      <c r="F11" s="102">
        <f t="shared" si="0"/>
        <v>38265</v>
      </c>
      <c r="G11" s="102">
        <f t="shared" si="0"/>
        <v>38266</v>
      </c>
      <c r="H11" s="102">
        <f t="shared" si="0"/>
        <v>38267</v>
      </c>
      <c r="I11" s="103">
        <f t="shared" si="0"/>
        <v>38268</v>
      </c>
      <c r="J11" s="104">
        <f t="shared" si="0"/>
        <v>38269</v>
      </c>
      <c r="K11" s="102">
        <f t="shared" si="0"/>
        <v>38270</v>
      </c>
      <c r="L11" s="102">
        <f t="shared" si="0"/>
        <v>38271</v>
      </c>
      <c r="M11" s="102">
        <f t="shared" si="0"/>
        <v>38272</v>
      </c>
      <c r="N11" s="102">
        <f t="shared" si="0"/>
        <v>38273</v>
      </c>
      <c r="O11" s="102">
        <f t="shared" si="0"/>
        <v>38274</v>
      </c>
      <c r="P11" s="103">
        <f t="shared" si="0"/>
        <v>38275</v>
      </c>
      <c r="Q11" s="104">
        <f t="shared" si="0"/>
        <v>38276</v>
      </c>
      <c r="R11" s="102">
        <f t="shared" si="0"/>
        <v>38277</v>
      </c>
      <c r="S11" s="102">
        <f t="shared" si="0"/>
        <v>38278</v>
      </c>
      <c r="T11" s="102">
        <f t="shared" si="0"/>
        <v>38279</v>
      </c>
      <c r="U11" s="102">
        <f t="shared" si="0"/>
        <v>38280</v>
      </c>
      <c r="V11" s="102">
        <f t="shared" si="0"/>
        <v>38281</v>
      </c>
      <c r="W11" s="103">
        <f t="shared" si="0"/>
        <v>38282</v>
      </c>
      <c r="X11" s="104">
        <f t="shared" si="0"/>
        <v>38283</v>
      </c>
      <c r="Y11" s="102">
        <f t="shared" si="0"/>
        <v>38284</v>
      </c>
      <c r="Z11" s="102">
        <f t="shared" si="0"/>
        <v>38285</v>
      </c>
      <c r="AA11" s="102">
        <f t="shared" si="0"/>
        <v>38286</v>
      </c>
      <c r="AB11" s="102">
        <f t="shared" si="0"/>
        <v>38287</v>
      </c>
      <c r="AC11" s="102">
        <f t="shared" si="0"/>
        <v>38288</v>
      </c>
      <c r="AD11" s="103">
        <f t="shared" si="0"/>
        <v>38289</v>
      </c>
      <c r="AE11" s="103">
        <f t="shared" si="0"/>
        <v>38290</v>
      </c>
      <c r="AF11" s="103">
        <f t="shared" si="0"/>
        <v>38291</v>
      </c>
      <c r="AG11" s="103">
        <f t="shared" si="0"/>
        <v>38292</v>
      </c>
      <c r="AH11" s="103">
        <f t="shared" si="0"/>
        <v>38293</v>
      </c>
      <c r="AI11" s="103">
        <f t="shared" si="0"/>
        <v>38294</v>
      </c>
      <c r="AJ11" s="103">
        <f t="shared" si="0"/>
        <v>38295</v>
      </c>
      <c r="AK11" s="103">
        <f t="shared" si="0"/>
        <v>38296</v>
      </c>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C1:K1"/>
    <mergeCell ref="AA44:AL46"/>
    <mergeCell ref="AA47:AL47"/>
    <mergeCell ref="C4:K4"/>
    <mergeCell ref="C29:C30"/>
    <mergeCell ref="D29:D30"/>
    <mergeCell ref="E29:E30"/>
    <mergeCell ref="F29:F30"/>
    <mergeCell ref="G29:G30"/>
    <mergeCell ref="H29:H30"/>
    <mergeCell ref="T29:T30"/>
    <mergeCell ref="I29:I30"/>
    <mergeCell ref="J29:J30"/>
    <mergeCell ref="K29:K30"/>
    <mergeCell ref="L29:L30"/>
    <mergeCell ref="M29:M30"/>
    <mergeCell ref="N29:N30"/>
    <mergeCell ref="O29:O30"/>
    <mergeCell ref="P29:P30"/>
    <mergeCell ref="Q29:Q30"/>
    <mergeCell ref="R29:R30"/>
    <mergeCell ref="S29:S30"/>
    <mergeCell ref="AK29:AK30"/>
    <mergeCell ref="AD29:AD30"/>
    <mergeCell ref="AE29:AE30"/>
    <mergeCell ref="AF29:AF30"/>
    <mergeCell ref="AG29:AG30"/>
    <mergeCell ref="Z29:Z30"/>
    <mergeCell ref="AA29:AA30"/>
    <mergeCell ref="AB29:AB30"/>
    <mergeCell ref="AC29:AC30"/>
    <mergeCell ref="U29:U30"/>
    <mergeCell ref="V29:V30"/>
    <mergeCell ref="W29:W30"/>
    <mergeCell ref="X29:X30"/>
    <mergeCell ref="Y29:Y30"/>
    <mergeCell ref="A42:AL43"/>
    <mergeCell ref="A12:B12"/>
    <mergeCell ref="A13:B13"/>
    <mergeCell ref="A14:B14"/>
    <mergeCell ref="A15:B15"/>
    <mergeCell ref="A16:B16"/>
    <mergeCell ref="A17:B17"/>
    <mergeCell ref="A18:B18"/>
    <mergeCell ref="A19:B19"/>
    <mergeCell ref="A28:B28"/>
    <mergeCell ref="C25:AL26"/>
    <mergeCell ref="A23:AL24"/>
    <mergeCell ref="A32:B32"/>
    <mergeCell ref="AH29:AH30"/>
    <mergeCell ref="AI29:AI30"/>
    <mergeCell ref="AJ29:AJ30"/>
    <mergeCell ref="A11:B11"/>
    <mergeCell ref="A34:B34"/>
    <mergeCell ref="A33:B33"/>
    <mergeCell ref="A35:B35"/>
    <mergeCell ref="A29:B30"/>
    <mergeCell ref="A31:B31"/>
    <mergeCell ref="A20:B20"/>
  </mergeCells>
  <phoneticPr fontId="0" type="noConversion"/>
  <printOptions horizontalCentered="1"/>
  <pageMargins left="0" right="0" top="0.25" bottom="1" header="0.5" footer="0.5"/>
  <pageSetup scale="80" orientation="landscape"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38297</v>
      </c>
      <c r="D11" s="102">
        <f t="shared" ref="D11:AD11" si="0" xml:space="preserve"> C11 + 1</f>
        <v>38298</v>
      </c>
      <c r="E11" s="102">
        <f t="shared" si="0"/>
        <v>38299</v>
      </c>
      <c r="F11" s="102">
        <f t="shared" si="0"/>
        <v>38300</v>
      </c>
      <c r="G11" s="102">
        <f t="shared" si="0"/>
        <v>38301</v>
      </c>
      <c r="H11" s="102">
        <f t="shared" si="0"/>
        <v>38302</v>
      </c>
      <c r="I11" s="103">
        <f t="shared" si="0"/>
        <v>38303</v>
      </c>
      <c r="J11" s="104">
        <f t="shared" si="0"/>
        <v>38304</v>
      </c>
      <c r="K11" s="102">
        <f t="shared" si="0"/>
        <v>38305</v>
      </c>
      <c r="L11" s="102">
        <f t="shared" si="0"/>
        <v>38306</v>
      </c>
      <c r="M11" s="102">
        <f t="shared" si="0"/>
        <v>38307</v>
      </c>
      <c r="N11" s="102">
        <f t="shared" si="0"/>
        <v>38308</v>
      </c>
      <c r="O11" s="102">
        <f t="shared" si="0"/>
        <v>38309</v>
      </c>
      <c r="P11" s="103">
        <f t="shared" si="0"/>
        <v>38310</v>
      </c>
      <c r="Q11" s="104">
        <f t="shared" si="0"/>
        <v>38311</v>
      </c>
      <c r="R11" s="102">
        <f t="shared" si="0"/>
        <v>38312</v>
      </c>
      <c r="S11" s="102">
        <f t="shared" si="0"/>
        <v>38313</v>
      </c>
      <c r="T11" s="102">
        <f t="shared" si="0"/>
        <v>38314</v>
      </c>
      <c r="U11" s="102">
        <f t="shared" si="0"/>
        <v>38315</v>
      </c>
      <c r="V11" s="102">
        <f t="shared" si="0"/>
        <v>38316</v>
      </c>
      <c r="W11" s="103">
        <f t="shared" si="0"/>
        <v>38317</v>
      </c>
      <c r="X11" s="104">
        <f t="shared" si="0"/>
        <v>38318</v>
      </c>
      <c r="Y11" s="102">
        <f t="shared" si="0"/>
        <v>38319</v>
      </c>
      <c r="Z11" s="102">
        <f t="shared" si="0"/>
        <v>38320</v>
      </c>
      <c r="AA11" s="102">
        <f t="shared" si="0"/>
        <v>38321</v>
      </c>
      <c r="AB11" s="102">
        <f t="shared" si="0"/>
        <v>38322</v>
      </c>
      <c r="AC11" s="102">
        <f t="shared" si="0"/>
        <v>38323</v>
      </c>
      <c r="AD11" s="103">
        <f t="shared" si="0"/>
        <v>38324</v>
      </c>
      <c r="AE11" s="103"/>
      <c r="AF11" s="103"/>
      <c r="AG11" s="103"/>
      <c r="AH11" s="103"/>
      <c r="AI11" s="103"/>
      <c r="AJ11" s="103"/>
      <c r="AK11" s="103"/>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A34:B34"/>
    <mergeCell ref="A33:B33"/>
    <mergeCell ref="A35:B35"/>
    <mergeCell ref="A29:B30"/>
    <mergeCell ref="A31:B31"/>
    <mergeCell ref="A32:B32"/>
    <mergeCell ref="AH29:AH30"/>
    <mergeCell ref="AI29:AI30"/>
    <mergeCell ref="AJ29:AJ30"/>
    <mergeCell ref="A11:B11"/>
    <mergeCell ref="A20:B20"/>
    <mergeCell ref="A17:B17"/>
    <mergeCell ref="A18:B18"/>
    <mergeCell ref="A19:B19"/>
    <mergeCell ref="A28:B28"/>
    <mergeCell ref="C25:AL26"/>
    <mergeCell ref="A23:AL24"/>
    <mergeCell ref="A12:B12"/>
    <mergeCell ref="A13:B13"/>
    <mergeCell ref="A14:B14"/>
    <mergeCell ref="A15:B15"/>
    <mergeCell ref="A16:B16"/>
    <mergeCell ref="C1:K1"/>
    <mergeCell ref="M29:M30"/>
    <mergeCell ref="N29:N30"/>
    <mergeCell ref="O29:O30"/>
    <mergeCell ref="P29:P30"/>
    <mergeCell ref="AA44:AL46"/>
    <mergeCell ref="Q29:Q30"/>
    <mergeCell ref="R29:R30"/>
    <mergeCell ref="S29:S30"/>
    <mergeCell ref="T29:T30"/>
    <mergeCell ref="U29:U30"/>
    <mergeCell ref="V29:V30"/>
    <mergeCell ref="W29:W30"/>
    <mergeCell ref="AK29:AK30"/>
    <mergeCell ref="AD29:AD30"/>
    <mergeCell ref="AE29:AE30"/>
    <mergeCell ref="Z29:Z30"/>
    <mergeCell ref="AA29:AA30"/>
    <mergeCell ref="AB29:AB30"/>
    <mergeCell ref="AC29:AC30"/>
    <mergeCell ref="A42:AL43"/>
    <mergeCell ref="AA47:AL47"/>
    <mergeCell ref="C4:K4"/>
    <mergeCell ref="C29:C30"/>
    <mergeCell ref="D29:D30"/>
    <mergeCell ref="E29:E30"/>
    <mergeCell ref="F29:F30"/>
    <mergeCell ref="G29:G30"/>
    <mergeCell ref="H29:H30"/>
    <mergeCell ref="I29:I30"/>
    <mergeCell ref="J29:J30"/>
    <mergeCell ref="K29:K30"/>
    <mergeCell ref="L29:L30"/>
    <mergeCell ref="AF29:AF30"/>
    <mergeCell ref="AG29:AG30"/>
    <mergeCell ref="X29:X30"/>
    <mergeCell ref="Y29:Y30"/>
  </mergeCells>
  <phoneticPr fontId="0" type="noConversion"/>
  <printOptions horizontalCentered="1"/>
  <pageMargins left="0" right="0" top="0.25" bottom="1" header="0.5" footer="0.5"/>
  <pageSetup scale="80" orientation="landscape"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L47"/>
  <sheetViews>
    <sheetView workbookViewId="0">
      <pane xSplit="2" ySplit="11" topLeftCell="C12" activePane="bottomRight" state="frozen"/>
      <selection activeCell="C1" sqref="C1:K1"/>
      <selection pane="topRight" activeCell="C1" sqref="C1:K1"/>
      <selection pane="bottomLeft" activeCell="C1" sqref="C1:K1"/>
      <selection pane="bottomRight" activeCell="C1" sqref="C1:K1"/>
    </sheetView>
  </sheetViews>
  <sheetFormatPr defaultColWidth="10.6640625" defaultRowHeight="12.75" x14ac:dyDescent="0.2"/>
  <cols>
    <col min="1" max="1" width="10.6640625" style="2" customWidth="1"/>
    <col min="2" max="2" width="9" style="2" customWidth="1"/>
    <col min="3" max="3" width="5.6640625" style="2" bestFit="1" customWidth="1"/>
    <col min="4" max="37" width="5.33203125" style="2" customWidth="1"/>
    <col min="38" max="38" width="7.6640625" style="2" customWidth="1"/>
    <col min="39" max="16384" width="10.6640625" style="2"/>
  </cols>
  <sheetData>
    <row r="1" spans="1:38" x14ac:dyDescent="0.2">
      <c r="A1" s="83" t="s">
        <v>96</v>
      </c>
      <c r="B1" s="84"/>
      <c r="C1" s="415">
        <f>'January Back'!C1:K1</f>
        <v>0</v>
      </c>
      <c r="D1" s="415"/>
      <c r="E1" s="415"/>
      <c r="F1" s="415"/>
      <c r="G1" s="415"/>
      <c r="H1" s="415"/>
      <c r="I1" s="415"/>
      <c r="J1" s="415"/>
      <c r="K1" s="415"/>
      <c r="V1" s="83"/>
      <c r="W1" s="85"/>
      <c r="X1" s="85"/>
      <c r="Y1" s="85"/>
      <c r="AA1" s="86"/>
      <c r="AC1" s="84"/>
    </row>
    <row r="2" spans="1:38" x14ac:dyDescent="0.2">
      <c r="A2" s="84"/>
      <c r="AA2" s="86"/>
      <c r="AC2" s="84"/>
    </row>
    <row r="3" spans="1:38" x14ac:dyDescent="0.2">
      <c r="A3" s="84"/>
      <c r="AA3" s="86"/>
      <c r="AC3" s="84"/>
    </row>
    <row r="4" spans="1:38" x14ac:dyDescent="0.2">
      <c r="A4" s="83" t="s">
        <v>97</v>
      </c>
      <c r="B4" s="85"/>
      <c r="C4" s="403"/>
      <c r="D4" s="404"/>
      <c r="E4" s="404"/>
      <c r="F4" s="404"/>
      <c r="G4" s="404"/>
      <c r="H4" s="404"/>
      <c r="I4" s="404"/>
      <c r="J4" s="404"/>
      <c r="K4" s="404"/>
      <c r="AA4" s="86"/>
      <c r="AC4" s="84"/>
    </row>
    <row r="5" spans="1:38" x14ac:dyDescent="0.2">
      <c r="A5" s="85"/>
      <c r="B5" s="85"/>
      <c r="AA5" s="86"/>
      <c r="AC5" s="84"/>
    </row>
    <row r="6" spans="1:38" x14ac:dyDescent="0.2">
      <c r="A6" s="85"/>
      <c r="B6" s="85"/>
    </row>
    <row r="8" spans="1:38" ht="13.5" thickBot="1" x14ac:dyDescent="0.2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87"/>
    </row>
    <row r="9" spans="1:38" x14ac:dyDescent="0.2">
      <c r="A9" s="88" t="s">
        <v>98</v>
      </c>
      <c r="B9" s="89"/>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2"/>
      <c r="AL9" s="93" t="s">
        <v>72</v>
      </c>
    </row>
    <row r="10" spans="1:38" ht="13.5" thickBot="1" x14ac:dyDescent="0.25">
      <c r="A10" s="94" t="s">
        <v>99</v>
      </c>
      <c r="B10" s="95"/>
      <c r="C10" s="96" t="s">
        <v>36</v>
      </c>
      <c r="D10" s="97" t="s">
        <v>37</v>
      </c>
      <c r="E10" s="97" t="s">
        <v>38</v>
      </c>
      <c r="F10" s="97" t="s">
        <v>39</v>
      </c>
      <c r="G10" s="97" t="s">
        <v>38</v>
      </c>
      <c r="H10" s="97" t="s">
        <v>27</v>
      </c>
      <c r="I10" s="98" t="s">
        <v>36</v>
      </c>
      <c r="J10" s="99" t="s">
        <v>36</v>
      </c>
      <c r="K10" s="97" t="s">
        <v>37</v>
      </c>
      <c r="L10" s="97" t="s">
        <v>38</v>
      </c>
      <c r="M10" s="97" t="s">
        <v>39</v>
      </c>
      <c r="N10" s="97" t="s">
        <v>38</v>
      </c>
      <c r="O10" s="97" t="s">
        <v>27</v>
      </c>
      <c r="P10" s="98" t="s">
        <v>36</v>
      </c>
      <c r="Q10" s="99" t="s">
        <v>36</v>
      </c>
      <c r="R10" s="97" t="s">
        <v>37</v>
      </c>
      <c r="S10" s="97" t="s">
        <v>38</v>
      </c>
      <c r="T10" s="97" t="s">
        <v>39</v>
      </c>
      <c r="U10" s="97" t="s">
        <v>38</v>
      </c>
      <c r="V10" s="97" t="s">
        <v>27</v>
      </c>
      <c r="W10" s="98" t="s">
        <v>36</v>
      </c>
      <c r="X10" s="99" t="s">
        <v>36</v>
      </c>
      <c r="Y10" s="97" t="s">
        <v>37</v>
      </c>
      <c r="Z10" s="97" t="s">
        <v>38</v>
      </c>
      <c r="AA10" s="97" t="s">
        <v>39</v>
      </c>
      <c r="AB10" s="97" t="s">
        <v>38</v>
      </c>
      <c r="AC10" s="97" t="s">
        <v>27</v>
      </c>
      <c r="AD10" s="98" t="s">
        <v>36</v>
      </c>
      <c r="AE10" s="99" t="s">
        <v>36</v>
      </c>
      <c r="AF10" s="97" t="s">
        <v>37</v>
      </c>
      <c r="AG10" s="97" t="s">
        <v>38</v>
      </c>
      <c r="AH10" s="97" t="s">
        <v>39</v>
      </c>
      <c r="AI10" s="97" t="s">
        <v>38</v>
      </c>
      <c r="AJ10" s="97" t="s">
        <v>27</v>
      </c>
      <c r="AK10" s="98" t="s">
        <v>36</v>
      </c>
      <c r="AL10" s="100" t="s">
        <v>100</v>
      </c>
    </row>
    <row r="11" spans="1:38" x14ac:dyDescent="0.2">
      <c r="A11" s="416" t="s">
        <v>101</v>
      </c>
      <c r="B11" s="417"/>
      <c r="C11" s="101">
        <v>38325</v>
      </c>
      <c r="D11" s="102">
        <f t="shared" ref="D11:AD11" si="0" xml:space="preserve"> C11 + 1</f>
        <v>38326</v>
      </c>
      <c r="E11" s="102">
        <f t="shared" si="0"/>
        <v>38327</v>
      </c>
      <c r="F11" s="102">
        <f t="shared" si="0"/>
        <v>38328</v>
      </c>
      <c r="G11" s="102">
        <f t="shared" si="0"/>
        <v>38329</v>
      </c>
      <c r="H11" s="102">
        <f t="shared" si="0"/>
        <v>38330</v>
      </c>
      <c r="I11" s="102">
        <f t="shared" si="0"/>
        <v>38331</v>
      </c>
      <c r="J11" s="104">
        <f t="shared" si="0"/>
        <v>38332</v>
      </c>
      <c r="K11" s="102">
        <f t="shared" si="0"/>
        <v>38333</v>
      </c>
      <c r="L11" s="102">
        <f t="shared" si="0"/>
        <v>38334</v>
      </c>
      <c r="M11" s="102">
        <f t="shared" si="0"/>
        <v>38335</v>
      </c>
      <c r="N11" s="102">
        <f t="shared" si="0"/>
        <v>38336</v>
      </c>
      <c r="O11" s="102">
        <f t="shared" si="0"/>
        <v>38337</v>
      </c>
      <c r="P11" s="103">
        <f t="shared" si="0"/>
        <v>38338</v>
      </c>
      <c r="Q11" s="104">
        <f t="shared" si="0"/>
        <v>38339</v>
      </c>
      <c r="R11" s="102">
        <f t="shared" si="0"/>
        <v>38340</v>
      </c>
      <c r="S11" s="102">
        <f t="shared" si="0"/>
        <v>38341</v>
      </c>
      <c r="T11" s="102">
        <f t="shared" si="0"/>
        <v>38342</v>
      </c>
      <c r="U11" s="102">
        <f t="shared" si="0"/>
        <v>38343</v>
      </c>
      <c r="V11" s="102">
        <f t="shared" si="0"/>
        <v>38344</v>
      </c>
      <c r="W11" s="103">
        <f t="shared" si="0"/>
        <v>38345</v>
      </c>
      <c r="X11" s="104">
        <f t="shared" si="0"/>
        <v>38346</v>
      </c>
      <c r="Y11" s="102">
        <f t="shared" si="0"/>
        <v>38347</v>
      </c>
      <c r="Z11" s="102">
        <f t="shared" si="0"/>
        <v>38348</v>
      </c>
      <c r="AA11" s="102">
        <f t="shared" si="0"/>
        <v>38349</v>
      </c>
      <c r="AB11" s="102">
        <f t="shared" si="0"/>
        <v>38350</v>
      </c>
      <c r="AC11" s="102">
        <f t="shared" si="0"/>
        <v>38351</v>
      </c>
      <c r="AD11" s="103">
        <f t="shared" si="0"/>
        <v>38352</v>
      </c>
      <c r="AE11" s="104"/>
      <c r="AF11" s="102"/>
      <c r="AG11" s="102"/>
      <c r="AH11" s="102"/>
      <c r="AI11" s="102"/>
      <c r="AJ11" s="102"/>
      <c r="AK11" s="102"/>
      <c r="AL11" s="105"/>
    </row>
    <row r="12" spans="1:38" x14ac:dyDescent="0.2">
      <c r="A12" s="427"/>
      <c r="B12" s="428"/>
      <c r="C12" s="106"/>
      <c r="D12" s="107"/>
      <c r="E12" s="107"/>
      <c r="F12" s="107"/>
      <c r="G12" s="107"/>
      <c r="H12" s="107"/>
      <c r="I12" s="108"/>
      <c r="J12" s="107"/>
      <c r="K12" s="107"/>
      <c r="L12" s="107"/>
      <c r="M12" s="107"/>
      <c r="N12" s="107"/>
      <c r="O12" s="107"/>
      <c r="P12" s="108"/>
      <c r="Q12" s="107"/>
      <c r="R12" s="107"/>
      <c r="S12" s="107"/>
      <c r="T12" s="107"/>
      <c r="U12" s="107"/>
      <c r="V12" s="107"/>
      <c r="W12" s="108"/>
      <c r="X12" s="107"/>
      <c r="Y12" s="107"/>
      <c r="Z12" s="107"/>
      <c r="AA12" s="107"/>
      <c r="AB12" s="107"/>
      <c r="AC12" s="107"/>
      <c r="AD12" s="108"/>
      <c r="AE12" s="107"/>
      <c r="AF12" s="107"/>
      <c r="AG12" s="107"/>
      <c r="AH12" s="107"/>
      <c r="AI12" s="107"/>
      <c r="AJ12" s="107"/>
      <c r="AK12" s="109"/>
      <c r="AL12" s="110">
        <f>SUM(C12:AK12)</f>
        <v>0</v>
      </c>
    </row>
    <row r="13" spans="1:38" x14ac:dyDescent="0.2">
      <c r="A13" s="420"/>
      <c r="B13" s="421"/>
      <c r="C13" s="111"/>
      <c r="D13" s="112"/>
      <c r="E13" s="112"/>
      <c r="F13" s="112"/>
      <c r="G13" s="112"/>
      <c r="H13" s="112"/>
      <c r="I13" s="113"/>
      <c r="J13" s="112"/>
      <c r="K13" s="112"/>
      <c r="L13" s="112"/>
      <c r="M13" s="112"/>
      <c r="N13" s="112"/>
      <c r="O13" s="112"/>
      <c r="P13" s="113"/>
      <c r="Q13" s="112"/>
      <c r="R13" s="112"/>
      <c r="S13" s="112"/>
      <c r="T13" s="112"/>
      <c r="U13" s="112"/>
      <c r="V13" s="112"/>
      <c r="W13" s="113"/>
      <c r="X13" s="112"/>
      <c r="Y13" s="112"/>
      <c r="Z13" s="112"/>
      <c r="AA13" s="112"/>
      <c r="AB13" s="112"/>
      <c r="AC13" s="112"/>
      <c r="AD13" s="113"/>
      <c r="AE13" s="112"/>
      <c r="AF13" s="112"/>
      <c r="AG13" s="112"/>
      <c r="AH13" s="112"/>
      <c r="AI13" s="112"/>
      <c r="AJ13" s="112"/>
      <c r="AK13" s="114"/>
      <c r="AL13" s="115"/>
    </row>
    <row r="14" spans="1:38" x14ac:dyDescent="0.2">
      <c r="A14" s="420"/>
      <c r="B14" s="421"/>
      <c r="C14" s="116"/>
      <c r="D14" s="117"/>
      <c r="E14" s="117"/>
      <c r="F14" s="117"/>
      <c r="G14" s="117"/>
      <c r="H14" s="117"/>
      <c r="I14" s="118"/>
      <c r="J14" s="117"/>
      <c r="K14" s="117"/>
      <c r="L14" s="117"/>
      <c r="M14" s="117"/>
      <c r="N14" s="117"/>
      <c r="O14" s="117"/>
      <c r="P14" s="118"/>
      <c r="Q14" s="117"/>
      <c r="R14" s="117"/>
      <c r="S14" s="117"/>
      <c r="T14" s="117"/>
      <c r="U14" s="117"/>
      <c r="V14" s="117"/>
      <c r="W14" s="118"/>
      <c r="X14" s="117"/>
      <c r="Y14" s="117"/>
      <c r="Z14" s="117"/>
      <c r="AA14" s="117"/>
      <c r="AB14" s="117"/>
      <c r="AC14" s="117"/>
      <c r="AD14" s="118"/>
      <c r="AE14" s="117"/>
      <c r="AF14" s="117"/>
      <c r="AG14" s="117"/>
      <c r="AH14" s="117"/>
      <c r="AI14" s="117"/>
      <c r="AJ14" s="117"/>
      <c r="AK14" s="119"/>
      <c r="AL14" s="120">
        <f>SUM(C13:AK14)</f>
        <v>0</v>
      </c>
    </row>
    <row r="15" spans="1:38" x14ac:dyDescent="0.2">
      <c r="A15" s="420"/>
      <c r="B15" s="429"/>
      <c r="C15" s="111"/>
      <c r="D15" s="112"/>
      <c r="E15" s="112"/>
      <c r="F15" s="112"/>
      <c r="G15" s="112"/>
      <c r="H15" s="112"/>
      <c r="I15" s="113"/>
      <c r="J15" s="112"/>
      <c r="K15" s="112"/>
      <c r="L15" s="112"/>
      <c r="M15" s="112"/>
      <c r="N15" s="112"/>
      <c r="O15" s="112"/>
      <c r="P15" s="113"/>
      <c r="Q15" s="112"/>
      <c r="R15" s="112"/>
      <c r="S15" s="112"/>
      <c r="T15" s="112"/>
      <c r="U15" s="112"/>
      <c r="V15" s="112"/>
      <c r="W15" s="113"/>
      <c r="X15" s="112"/>
      <c r="Y15" s="112"/>
      <c r="Z15" s="112"/>
      <c r="AA15" s="112"/>
      <c r="AB15" s="112"/>
      <c r="AC15" s="112"/>
      <c r="AD15" s="113"/>
      <c r="AE15" s="112"/>
      <c r="AF15" s="112"/>
      <c r="AG15" s="112"/>
      <c r="AH15" s="112"/>
      <c r="AI15" s="112"/>
      <c r="AJ15" s="112"/>
      <c r="AK15" s="114"/>
      <c r="AL15" s="115"/>
    </row>
    <row r="16" spans="1:38" x14ac:dyDescent="0.2">
      <c r="A16" s="420"/>
      <c r="B16" s="429"/>
      <c r="C16" s="116"/>
      <c r="D16" s="117"/>
      <c r="E16" s="117"/>
      <c r="F16" s="117"/>
      <c r="G16" s="117"/>
      <c r="H16" s="117"/>
      <c r="I16" s="118"/>
      <c r="J16" s="117"/>
      <c r="K16" s="117"/>
      <c r="L16" s="117"/>
      <c r="M16" s="117"/>
      <c r="N16" s="117"/>
      <c r="O16" s="117"/>
      <c r="P16" s="118"/>
      <c r="Q16" s="117"/>
      <c r="R16" s="117"/>
      <c r="S16" s="117"/>
      <c r="T16" s="117"/>
      <c r="U16" s="117"/>
      <c r="V16" s="117"/>
      <c r="W16" s="118"/>
      <c r="X16" s="117"/>
      <c r="Y16" s="117"/>
      <c r="Z16" s="117"/>
      <c r="AA16" s="117"/>
      <c r="AB16" s="117"/>
      <c r="AC16" s="117"/>
      <c r="AD16" s="118"/>
      <c r="AE16" s="117"/>
      <c r="AF16" s="117"/>
      <c r="AG16" s="117"/>
      <c r="AH16" s="117"/>
      <c r="AI16" s="117"/>
      <c r="AJ16" s="117"/>
      <c r="AK16" s="119"/>
      <c r="AL16" s="120">
        <f>SUM(C15:AK16)</f>
        <v>0</v>
      </c>
    </row>
    <row r="17" spans="1:38" x14ac:dyDescent="0.2">
      <c r="A17" s="420"/>
      <c r="B17" s="421"/>
      <c r="C17" s="111"/>
      <c r="D17" s="112"/>
      <c r="E17" s="112"/>
      <c r="F17" s="112"/>
      <c r="G17" s="112"/>
      <c r="H17" s="112"/>
      <c r="I17" s="113"/>
      <c r="J17" s="112"/>
      <c r="K17" s="112"/>
      <c r="L17" s="112"/>
      <c r="M17" s="112"/>
      <c r="N17" s="112"/>
      <c r="O17" s="112"/>
      <c r="P17" s="113"/>
      <c r="Q17" s="112"/>
      <c r="R17" s="112"/>
      <c r="S17" s="112"/>
      <c r="T17" s="112"/>
      <c r="U17" s="112"/>
      <c r="V17" s="112"/>
      <c r="W17" s="113"/>
      <c r="X17" s="112"/>
      <c r="Y17" s="112"/>
      <c r="Z17" s="112"/>
      <c r="AA17" s="112"/>
      <c r="AB17" s="112"/>
      <c r="AC17" s="112"/>
      <c r="AD17" s="113"/>
      <c r="AE17" s="112"/>
      <c r="AF17" s="112"/>
      <c r="AG17" s="112"/>
      <c r="AH17" s="112"/>
      <c r="AI17" s="112"/>
      <c r="AJ17" s="112"/>
      <c r="AK17" s="114"/>
      <c r="AL17" s="115"/>
    </row>
    <row r="18" spans="1:38" x14ac:dyDescent="0.2">
      <c r="A18" s="420"/>
      <c r="B18" s="421"/>
      <c r="C18" s="116"/>
      <c r="D18" s="117"/>
      <c r="E18" s="117"/>
      <c r="F18" s="117"/>
      <c r="G18" s="117"/>
      <c r="H18" s="117"/>
      <c r="I18" s="118"/>
      <c r="J18" s="117"/>
      <c r="K18" s="117"/>
      <c r="L18" s="117"/>
      <c r="M18" s="117"/>
      <c r="N18" s="117"/>
      <c r="O18" s="117"/>
      <c r="P18" s="118"/>
      <c r="Q18" s="117"/>
      <c r="R18" s="117"/>
      <c r="S18" s="117"/>
      <c r="T18" s="117"/>
      <c r="U18" s="117"/>
      <c r="V18" s="117"/>
      <c r="W18" s="118"/>
      <c r="X18" s="117"/>
      <c r="Y18" s="117"/>
      <c r="Z18" s="117"/>
      <c r="AA18" s="117"/>
      <c r="AB18" s="117"/>
      <c r="AC18" s="117"/>
      <c r="AD18" s="118"/>
      <c r="AE18" s="117"/>
      <c r="AF18" s="117"/>
      <c r="AG18" s="117"/>
      <c r="AH18" s="117"/>
      <c r="AI18" s="117"/>
      <c r="AJ18" s="117"/>
      <c r="AK18" s="119"/>
      <c r="AL18" s="120">
        <f>SUM(C17:AK18)</f>
        <v>0</v>
      </c>
    </row>
    <row r="19" spans="1:38" x14ac:dyDescent="0.2">
      <c r="A19" s="420"/>
      <c r="B19" s="421"/>
      <c r="C19" s="111"/>
      <c r="D19" s="112"/>
      <c r="E19" s="112"/>
      <c r="F19" s="112"/>
      <c r="G19" s="112"/>
      <c r="H19" s="112"/>
      <c r="I19" s="113"/>
      <c r="J19" s="112"/>
      <c r="K19" s="112"/>
      <c r="L19" s="112"/>
      <c r="M19" s="112"/>
      <c r="N19" s="112"/>
      <c r="O19" s="112"/>
      <c r="P19" s="113"/>
      <c r="Q19" s="112"/>
      <c r="R19" s="112"/>
      <c r="S19" s="112"/>
      <c r="T19" s="112"/>
      <c r="U19" s="112"/>
      <c r="V19" s="112"/>
      <c r="W19" s="113"/>
      <c r="X19" s="112"/>
      <c r="Y19" s="112"/>
      <c r="Z19" s="112"/>
      <c r="AA19" s="112"/>
      <c r="AB19" s="112"/>
      <c r="AC19" s="112"/>
      <c r="AD19" s="113"/>
      <c r="AE19" s="112"/>
      <c r="AF19" s="112"/>
      <c r="AG19" s="112"/>
      <c r="AH19" s="112"/>
      <c r="AI19" s="112"/>
      <c r="AJ19" s="112"/>
      <c r="AK19" s="114"/>
      <c r="AL19" s="115"/>
    </row>
    <row r="20" spans="1:38" ht="13.5" thickBot="1" x14ac:dyDescent="0.25">
      <c r="A20" s="418"/>
      <c r="B20" s="419"/>
      <c r="C20" s="121"/>
      <c r="D20" s="122"/>
      <c r="E20" s="122"/>
      <c r="F20" s="122"/>
      <c r="G20" s="122"/>
      <c r="H20" s="122"/>
      <c r="I20" s="123"/>
      <c r="J20" s="122"/>
      <c r="K20" s="122"/>
      <c r="L20" s="122"/>
      <c r="M20" s="122"/>
      <c r="N20" s="122"/>
      <c r="O20" s="122"/>
      <c r="P20" s="123"/>
      <c r="Q20" s="122"/>
      <c r="R20" s="122"/>
      <c r="S20" s="122"/>
      <c r="T20" s="122"/>
      <c r="U20" s="122"/>
      <c r="V20" s="122"/>
      <c r="W20" s="123"/>
      <c r="X20" s="122"/>
      <c r="Y20" s="122"/>
      <c r="Z20" s="122"/>
      <c r="AA20" s="122"/>
      <c r="AB20" s="122"/>
      <c r="AC20" s="122"/>
      <c r="AD20" s="123"/>
      <c r="AE20" s="122"/>
      <c r="AF20" s="122"/>
      <c r="AG20" s="122"/>
      <c r="AH20" s="122"/>
      <c r="AI20" s="122"/>
      <c r="AJ20" s="122"/>
      <c r="AK20" s="124"/>
      <c r="AL20" s="115">
        <f>SUM(C19:AK20)</f>
        <v>0</v>
      </c>
    </row>
    <row r="21" spans="1:38" ht="13.5" thickTop="1" x14ac:dyDescent="0.2">
      <c r="A21" s="125" t="s">
        <v>102</v>
      </c>
      <c r="B21" s="126"/>
      <c r="C21" s="127"/>
      <c r="D21" s="128"/>
      <c r="E21" s="128"/>
      <c r="F21" s="128"/>
      <c r="G21" s="128"/>
      <c r="H21" s="129"/>
      <c r="I21" s="130"/>
      <c r="J21" s="131"/>
      <c r="K21" s="128"/>
      <c r="L21" s="128"/>
      <c r="M21" s="128"/>
      <c r="N21" s="128"/>
      <c r="O21" s="129"/>
      <c r="P21" s="130"/>
      <c r="Q21" s="131"/>
      <c r="R21" s="128"/>
      <c r="S21" s="128"/>
      <c r="T21" s="128"/>
      <c r="U21" s="128"/>
      <c r="V21" s="129"/>
      <c r="W21" s="130"/>
      <c r="X21" s="128"/>
      <c r="Y21" s="128"/>
      <c r="Z21" s="128"/>
      <c r="AA21" s="128"/>
      <c r="AB21" s="128"/>
      <c r="AC21" s="129"/>
      <c r="AD21" s="130"/>
      <c r="AE21" s="128"/>
      <c r="AF21" s="128"/>
      <c r="AG21" s="128"/>
      <c r="AH21" s="128"/>
      <c r="AI21" s="128"/>
      <c r="AJ21" s="128"/>
      <c r="AK21" s="128"/>
      <c r="AL21" s="132"/>
    </row>
    <row r="22" spans="1:38" x14ac:dyDescent="0.2">
      <c r="A22" s="133" t="s">
        <v>103</v>
      </c>
      <c r="B22" s="134"/>
      <c r="C22" s="135">
        <f t="shared" ref="C22:AK22" si="1">SUM(C12:C20)</f>
        <v>0</v>
      </c>
      <c r="D22" s="136">
        <f t="shared" si="1"/>
        <v>0</v>
      </c>
      <c r="E22" s="136">
        <f t="shared" si="1"/>
        <v>0</v>
      </c>
      <c r="F22" s="136">
        <f t="shared" si="1"/>
        <v>0</v>
      </c>
      <c r="G22" s="136">
        <f t="shared" si="1"/>
        <v>0</v>
      </c>
      <c r="H22" s="136">
        <f t="shared" si="1"/>
        <v>0</v>
      </c>
      <c r="I22" s="167">
        <f t="shared" si="1"/>
        <v>0</v>
      </c>
      <c r="J22" s="194">
        <f t="shared" si="1"/>
        <v>0</v>
      </c>
      <c r="K22" s="136">
        <f t="shared" si="1"/>
        <v>0</v>
      </c>
      <c r="L22" s="136">
        <f t="shared" si="1"/>
        <v>0</v>
      </c>
      <c r="M22" s="136">
        <f t="shared" si="1"/>
        <v>0</v>
      </c>
      <c r="N22" s="136">
        <f t="shared" si="1"/>
        <v>0</v>
      </c>
      <c r="O22" s="136">
        <f t="shared" si="1"/>
        <v>0</v>
      </c>
      <c r="P22" s="137">
        <f t="shared" si="1"/>
        <v>0</v>
      </c>
      <c r="Q22" s="135">
        <f t="shared" si="1"/>
        <v>0</v>
      </c>
      <c r="R22" s="136">
        <f t="shared" si="1"/>
        <v>0</v>
      </c>
      <c r="S22" s="136">
        <f t="shared" si="1"/>
        <v>0</v>
      </c>
      <c r="T22" s="136">
        <f t="shared" si="1"/>
        <v>0</v>
      </c>
      <c r="U22" s="136">
        <f t="shared" si="1"/>
        <v>0</v>
      </c>
      <c r="V22" s="136">
        <f t="shared" si="1"/>
        <v>0</v>
      </c>
      <c r="W22" s="137">
        <f t="shared" si="1"/>
        <v>0</v>
      </c>
      <c r="X22" s="135">
        <f t="shared" si="1"/>
        <v>0</v>
      </c>
      <c r="Y22" s="136">
        <f t="shared" si="1"/>
        <v>0</v>
      </c>
      <c r="Z22" s="136">
        <f t="shared" si="1"/>
        <v>0</v>
      </c>
      <c r="AA22" s="136">
        <f t="shared" si="1"/>
        <v>0</v>
      </c>
      <c r="AB22" s="136">
        <f t="shared" si="1"/>
        <v>0</v>
      </c>
      <c r="AC22" s="136">
        <f t="shared" si="1"/>
        <v>0</v>
      </c>
      <c r="AD22" s="137">
        <f t="shared" si="1"/>
        <v>0</v>
      </c>
      <c r="AE22" s="135">
        <f t="shared" si="1"/>
        <v>0</v>
      </c>
      <c r="AF22" s="136">
        <f t="shared" si="1"/>
        <v>0</v>
      </c>
      <c r="AG22" s="136">
        <f t="shared" si="1"/>
        <v>0</v>
      </c>
      <c r="AH22" s="136">
        <f t="shared" si="1"/>
        <v>0</v>
      </c>
      <c r="AI22" s="136">
        <f t="shared" si="1"/>
        <v>0</v>
      </c>
      <c r="AJ22" s="136">
        <f t="shared" si="1"/>
        <v>0</v>
      </c>
      <c r="AK22" s="137">
        <f t="shared" si="1"/>
        <v>0</v>
      </c>
      <c r="AL22" s="120">
        <f>SUM(C22:AK22)</f>
        <v>0</v>
      </c>
    </row>
    <row r="23" spans="1:38" x14ac:dyDescent="0.2">
      <c r="A23" s="425"/>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row>
    <row r="24" spans="1:38" ht="13.5" thickBot="1" x14ac:dyDescent="0.25">
      <c r="A24" s="423"/>
      <c r="B24" s="423"/>
      <c r="C24" s="423"/>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row>
    <row r="25" spans="1:38" x14ac:dyDescent="0.2">
      <c r="A25" s="88" t="s">
        <v>104</v>
      </c>
      <c r="B25" s="138"/>
      <c r="C25" s="422"/>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1:38" x14ac:dyDescent="0.2">
      <c r="A26" s="139" t="s">
        <v>105</v>
      </c>
      <c r="B26" s="140"/>
      <c r="C26" s="42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8" x14ac:dyDescent="0.2">
      <c r="A27" s="141" t="s">
        <v>106</v>
      </c>
      <c r="B27" s="141"/>
      <c r="C27" s="111"/>
      <c r="D27" s="112"/>
      <c r="E27" s="112"/>
      <c r="F27" s="112"/>
      <c r="G27" s="112"/>
      <c r="H27" s="112"/>
      <c r="I27" s="113"/>
      <c r="J27" s="112"/>
      <c r="K27" s="112"/>
      <c r="L27" s="112"/>
      <c r="M27" s="142"/>
      <c r="N27" s="112"/>
      <c r="O27" s="112"/>
      <c r="P27" s="113"/>
      <c r="Q27" s="143"/>
      <c r="R27" s="112"/>
      <c r="S27" s="112"/>
      <c r="T27" s="112"/>
      <c r="U27" s="112"/>
      <c r="V27" s="112"/>
      <c r="W27" s="113"/>
      <c r="X27" s="143"/>
      <c r="Y27" s="112"/>
      <c r="Z27" s="112"/>
      <c r="AA27" s="112"/>
      <c r="AB27" s="112"/>
      <c r="AC27" s="112"/>
      <c r="AD27" s="113"/>
      <c r="AE27" s="143"/>
      <c r="AF27" s="112"/>
      <c r="AG27" s="112"/>
      <c r="AH27" s="112"/>
      <c r="AI27" s="112"/>
      <c r="AJ27" s="112"/>
      <c r="AK27" s="113"/>
      <c r="AL27" s="144"/>
    </row>
    <row r="28" spans="1:38" x14ac:dyDescent="0.2">
      <c r="A28" s="420" t="s">
        <v>107</v>
      </c>
      <c r="B28" s="421"/>
      <c r="C28" s="116"/>
      <c r="D28" s="117"/>
      <c r="E28" s="117"/>
      <c r="F28" s="117"/>
      <c r="G28" s="117"/>
      <c r="H28" s="117"/>
      <c r="I28" s="118"/>
      <c r="J28" s="117"/>
      <c r="K28" s="117"/>
      <c r="L28" s="117"/>
      <c r="M28" s="145"/>
      <c r="N28" s="117"/>
      <c r="O28" s="117"/>
      <c r="P28" s="118"/>
      <c r="Q28" s="146"/>
      <c r="R28" s="117"/>
      <c r="S28" s="117"/>
      <c r="T28" s="117"/>
      <c r="U28" s="117"/>
      <c r="V28" s="117"/>
      <c r="W28" s="118"/>
      <c r="X28" s="146"/>
      <c r="Y28" s="117"/>
      <c r="Z28" s="117"/>
      <c r="AA28" s="117"/>
      <c r="AB28" s="117"/>
      <c r="AC28" s="117"/>
      <c r="AD28" s="118"/>
      <c r="AE28" s="146"/>
      <c r="AF28" s="117"/>
      <c r="AG28" s="117"/>
      <c r="AH28" s="117"/>
      <c r="AI28" s="117"/>
      <c r="AJ28" s="117"/>
      <c r="AK28" s="118"/>
      <c r="AL28" s="147">
        <f>SUM(C27:AK28)</f>
        <v>0</v>
      </c>
    </row>
    <row r="29" spans="1:38" x14ac:dyDescent="0.2">
      <c r="A29" s="436" t="s">
        <v>108</v>
      </c>
      <c r="B29" s="437"/>
      <c r="C29" s="405"/>
      <c r="D29" s="407"/>
      <c r="E29" s="407"/>
      <c r="F29" s="407"/>
      <c r="G29" s="407"/>
      <c r="H29" s="407"/>
      <c r="I29" s="409"/>
      <c r="J29" s="405"/>
      <c r="K29" s="407"/>
      <c r="L29" s="407"/>
      <c r="M29" s="407"/>
      <c r="N29" s="407"/>
      <c r="O29" s="407"/>
      <c r="P29" s="409"/>
      <c r="Q29" s="405"/>
      <c r="R29" s="407"/>
      <c r="S29" s="407"/>
      <c r="T29" s="407"/>
      <c r="U29" s="407"/>
      <c r="V29" s="407"/>
      <c r="W29" s="409"/>
      <c r="X29" s="405"/>
      <c r="Y29" s="407"/>
      <c r="Z29" s="407"/>
      <c r="AA29" s="407"/>
      <c r="AB29" s="407"/>
      <c r="AC29" s="407"/>
      <c r="AD29" s="409"/>
      <c r="AE29" s="405"/>
      <c r="AF29" s="407"/>
      <c r="AG29" s="407"/>
      <c r="AH29" s="407"/>
      <c r="AI29" s="407"/>
      <c r="AJ29" s="407"/>
      <c r="AK29" s="409"/>
      <c r="AL29" s="150"/>
    </row>
    <row r="30" spans="1:38" x14ac:dyDescent="0.2">
      <c r="A30" s="438"/>
      <c r="B30" s="439"/>
      <c r="C30" s="406"/>
      <c r="D30" s="408"/>
      <c r="E30" s="408"/>
      <c r="F30" s="408"/>
      <c r="G30" s="408"/>
      <c r="H30" s="408"/>
      <c r="I30" s="410"/>
      <c r="J30" s="406"/>
      <c r="K30" s="408"/>
      <c r="L30" s="408"/>
      <c r="M30" s="408"/>
      <c r="N30" s="408"/>
      <c r="O30" s="408"/>
      <c r="P30" s="410"/>
      <c r="Q30" s="406"/>
      <c r="R30" s="408"/>
      <c r="S30" s="408"/>
      <c r="T30" s="408"/>
      <c r="U30" s="408"/>
      <c r="V30" s="408"/>
      <c r="W30" s="410"/>
      <c r="X30" s="406"/>
      <c r="Y30" s="408"/>
      <c r="Z30" s="408"/>
      <c r="AA30" s="408"/>
      <c r="AB30" s="408"/>
      <c r="AC30" s="408"/>
      <c r="AD30" s="410"/>
      <c r="AE30" s="406"/>
      <c r="AF30" s="408"/>
      <c r="AG30" s="408"/>
      <c r="AH30" s="408"/>
      <c r="AI30" s="408"/>
      <c r="AJ30" s="408"/>
      <c r="AK30" s="410"/>
      <c r="AL30" s="150">
        <f>SUM(C29:AK30)</f>
        <v>0</v>
      </c>
    </row>
    <row r="31" spans="1:38" x14ac:dyDescent="0.2">
      <c r="A31" s="432" t="s">
        <v>109</v>
      </c>
      <c r="B31" s="433"/>
      <c r="C31" s="180"/>
      <c r="D31" s="149"/>
      <c r="E31" s="149"/>
      <c r="F31" s="149"/>
      <c r="G31" s="149"/>
      <c r="H31" s="149"/>
      <c r="I31" s="181"/>
      <c r="J31" s="149"/>
      <c r="K31" s="149"/>
      <c r="L31" s="149"/>
      <c r="M31" s="182"/>
      <c r="N31" s="149"/>
      <c r="O31" s="149"/>
      <c r="P31" s="181"/>
      <c r="Q31" s="148"/>
      <c r="R31" s="149"/>
      <c r="S31" s="149"/>
      <c r="T31" s="149"/>
      <c r="U31" s="149"/>
      <c r="V31" s="149"/>
      <c r="W31" s="181"/>
      <c r="X31" s="148"/>
      <c r="Y31" s="149"/>
      <c r="Z31" s="149"/>
      <c r="AA31" s="149"/>
      <c r="AB31" s="149"/>
      <c r="AC31" s="149"/>
      <c r="AD31" s="181"/>
      <c r="AE31" s="148"/>
      <c r="AF31" s="149"/>
      <c r="AG31" s="149"/>
      <c r="AH31" s="149"/>
      <c r="AI31" s="149"/>
      <c r="AJ31" s="149"/>
      <c r="AK31" s="181"/>
      <c r="AL31" s="151"/>
    </row>
    <row r="32" spans="1:38" x14ac:dyDescent="0.2">
      <c r="A32" s="440" t="s">
        <v>86</v>
      </c>
      <c r="B32" s="441"/>
      <c r="C32" s="189"/>
      <c r="D32" s="190"/>
      <c r="E32" s="190"/>
      <c r="F32" s="190"/>
      <c r="G32" s="190"/>
      <c r="H32" s="190"/>
      <c r="I32" s="191"/>
      <c r="J32" s="190"/>
      <c r="K32" s="190"/>
      <c r="L32" s="190"/>
      <c r="M32" s="192"/>
      <c r="N32" s="190"/>
      <c r="O32" s="190"/>
      <c r="P32" s="191"/>
      <c r="Q32" s="193"/>
      <c r="R32" s="190"/>
      <c r="S32" s="190"/>
      <c r="T32" s="190"/>
      <c r="U32" s="190"/>
      <c r="V32" s="190"/>
      <c r="W32" s="191"/>
      <c r="X32" s="193"/>
      <c r="Y32" s="190"/>
      <c r="Z32" s="190"/>
      <c r="AA32" s="190"/>
      <c r="AB32" s="190"/>
      <c r="AC32" s="190"/>
      <c r="AD32" s="191"/>
      <c r="AE32" s="193"/>
      <c r="AF32" s="190"/>
      <c r="AG32" s="190"/>
      <c r="AH32" s="190"/>
      <c r="AI32" s="190"/>
      <c r="AJ32" s="190"/>
      <c r="AK32" s="191"/>
      <c r="AL32" s="150">
        <f>SUM(C31:AK32)</f>
        <v>0</v>
      </c>
    </row>
    <row r="33" spans="1:38" x14ac:dyDescent="0.2">
      <c r="A33" s="432" t="s">
        <v>110</v>
      </c>
      <c r="B33" s="433"/>
      <c r="C33" s="180"/>
      <c r="D33" s="149"/>
      <c r="E33" s="149"/>
      <c r="F33" s="149"/>
      <c r="G33" s="149"/>
      <c r="H33" s="149"/>
      <c r="I33" s="181"/>
      <c r="J33" s="149"/>
      <c r="K33" s="149"/>
      <c r="L33" s="149"/>
      <c r="M33" s="182"/>
      <c r="N33" s="149"/>
      <c r="O33" s="149"/>
      <c r="P33" s="181"/>
      <c r="Q33" s="148"/>
      <c r="R33" s="149"/>
      <c r="S33" s="149"/>
      <c r="T33" s="149"/>
      <c r="U33" s="149"/>
      <c r="V33" s="149"/>
      <c r="W33" s="181"/>
      <c r="X33" s="148"/>
      <c r="Y33" s="149"/>
      <c r="Z33" s="149"/>
      <c r="AA33" s="149"/>
      <c r="AB33" s="149"/>
      <c r="AC33" s="149"/>
      <c r="AD33" s="181"/>
      <c r="AE33" s="148"/>
      <c r="AF33" s="149"/>
      <c r="AG33" s="149"/>
      <c r="AH33" s="149"/>
      <c r="AI33" s="149"/>
      <c r="AJ33" s="149"/>
      <c r="AK33" s="181"/>
      <c r="AL33" s="157"/>
    </row>
    <row r="34" spans="1:38" x14ac:dyDescent="0.2">
      <c r="A34" s="430" t="s">
        <v>95</v>
      </c>
      <c r="B34" s="431"/>
      <c r="C34" s="184"/>
      <c r="D34" s="185"/>
      <c r="E34" s="185"/>
      <c r="F34" s="185"/>
      <c r="G34" s="185"/>
      <c r="H34" s="185"/>
      <c r="I34" s="186"/>
      <c r="J34" s="185"/>
      <c r="K34" s="185"/>
      <c r="L34" s="185"/>
      <c r="M34" s="187"/>
      <c r="N34" s="185"/>
      <c r="O34" s="185"/>
      <c r="P34" s="186"/>
      <c r="Q34" s="188"/>
      <c r="R34" s="185"/>
      <c r="S34" s="185"/>
      <c r="T34" s="185"/>
      <c r="U34" s="185"/>
      <c r="V34" s="185"/>
      <c r="W34" s="186"/>
      <c r="X34" s="188"/>
      <c r="Y34" s="185"/>
      <c r="Z34" s="185"/>
      <c r="AA34" s="185"/>
      <c r="AB34" s="185"/>
      <c r="AC34" s="185"/>
      <c r="AD34" s="186"/>
      <c r="AE34" s="188"/>
      <c r="AF34" s="185"/>
      <c r="AG34" s="185"/>
      <c r="AH34" s="185"/>
      <c r="AI34" s="185"/>
      <c r="AJ34" s="185"/>
      <c r="AK34" s="186"/>
      <c r="AL34" s="183">
        <f>SUM(C34:AK34)</f>
        <v>0</v>
      </c>
    </row>
    <row r="35" spans="1:38" ht="13.5" thickBot="1" x14ac:dyDescent="0.25">
      <c r="A35" s="434" t="s">
        <v>111</v>
      </c>
      <c r="B35" s="435"/>
      <c r="C35" s="152"/>
      <c r="D35" s="153"/>
      <c r="E35" s="153"/>
      <c r="F35" s="153"/>
      <c r="G35" s="153"/>
      <c r="H35" s="153"/>
      <c r="I35" s="154"/>
      <c r="J35" s="153"/>
      <c r="K35" s="153"/>
      <c r="L35" s="153"/>
      <c r="M35" s="155"/>
      <c r="N35" s="153"/>
      <c r="O35" s="153"/>
      <c r="P35" s="154"/>
      <c r="Q35" s="156"/>
      <c r="R35" s="153"/>
      <c r="S35" s="153"/>
      <c r="T35" s="153"/>
      <c r="U35" s="153"/>
      <c r="V35" s="153"/>
      <c r="W35" s="154"/>
      <c r="X35" s="156"/>
      <c r="Y35" s="153"/>
      <c r="Z35" s="153"/>
      <c r="AA35" s="153"/>
      <c r="AB35" s="153"/>
      <c r="AC35" s="153"/>
      <c r="AD35" s="154"/>
      <c r="AE35" s="156"/>
      <c r="AF35" s="153"/>
      <c r="AG35" s="153"/>
      <c r="AH35" s="153"/>
      <c r="AI35" s="153"/>
      <c r="AJ35" s="153"/>
      <c r="AK35" s="154"/>
      <c r="AL35" s="150">
        <f>SUM(C33:AK35)</f>
        <v>0</v>
      </c>
    </row>
    <row r="36" spans="1:38" ht="13.5" thickTop="1" x14ac:dyDescent="0.2">
      <c r="A36" s="158" t="s">
        <v>112</v>
      </c>
      <c r="B36" s="159"/>
      <c r="C36" s="160"/>
      <c r="D36" s="129"/>
      <c r="E36" s="129"/>
      <c r="F36" s="129"/>
      <c r="G36" s="129"/>
      <c r="H36" s="129"/>
      <c r="I36" s="161"/>
      <c r="J36" s="129"/>
      <c r="K36" s="129"/>
      <c r="L36" s="129"/>
      <c r="M36" s="162"/>
      <c r="N36" s="129"/>
      <c r="O36" s="129"/>
      <c r="P36" s="161"/>
      <c r="Q36" s="163"/>
      <c r="R36" s="129"/>
      <c r="S36" s="129"/>
      <c r="T36" s="129"/>
      <c r="U36" s="129"/>
      <c r="V36" s="129"/>
      <c r="W36" s="161"/>
      <c r="X36" s="163"/>
      <c r="Y36" s="129"/>
      <c r="Z36" s="129"/>
      <c r="AA36" s="129"/>
      <c r="AB36" s="129"/>
      <c r="AC36" s="129"/>
      <c r="AD36" s="161"/>
      <c r="AE36" s="163"/>
      <c r="AF36" s="129"/>
      <c r="AG36" s="129"/>
      <c r="AH36" s="129"/>
      <c r="AI36" s="129"/>
      <c r="AJ36" s="129"/>
      <c r="AK36" s="161"/>
      <c r="AL36" s="132"/>
    </row>
    <row r="37" spans="1:38" x14ac:dyDescent="0.2">
      <c r="A37" s="133" t="s">
        <v>113</v>
      </c>
      <c r="B37" s="164"/>
      <c r="C37" s="165">
        <f t="shared" ref="C37:AK37" si="2">SUM(C27:C35)</f>
        <v>0</v>
      </c>
      <c r="D37" s="136">
        <f t="shared" si="2"/>
        <v>0</v>
      </c>
      <c r="E37" s="136">
        <f t="shared" si="2"/>
        <v>0</v>
      </c>
      <c r="F37" s="136">
        <f t="shared" si="2"/>
        <v>0</v>
      </c>
      <c r="G37" s="136">
        <f t="shared" si="2"/>
        <v>0</v>
      </c>
      <c r="H37" s="136">
        <f t="shared" si="2"/>
        <v>0</v>
      </c>
      <c r="I37" s="166">
        <f t="shared" si="2"/>
        <v>0</v>
      </c>
      <c r="J37" s="165">
        <f t="shared" si="2"/>
        <v>0</v>
      </c>
      <c r="K37" s="136">
        <f t="shared" si="2"/>
        <v>0</v>
      </c>
      <c r="L37" s="136">
        <f t="shared" si="2"/>
        <v>0</v>
      </c>
      <c r="M37" s="136">
        <f t="shared" si="2"/>
        <v>0</v>
      </c>
      <c r="N37" s="136">
        <f t="shared" si="2"/>
        <v>0</v>
      </c>
      <c r="O37" s="136">
        <f t="shared" si="2"/>
        <v>0</v>
      </c>
      <c r="P37" s="166">
        <f t="shared" si="2"/>
        <v>0</v>
      </c>
      <c r="Q37" s="165">
        <f t="shared" si="2"/>
        <v>0</v>
      </c>
      <c r="R37" s="136">
        <f t="shared" si="2"/>
        <v>0</v>
      </c>
      <c r="S37" s="136">
        <f t="shared" si="2"/>
        <v>0</v>
      </c>
      <c r="T37" s="136">
        <f t="shared" si="2"/>
        <v>0</v>
      </c>
      <c r="U37" s="136">
        <f t="shared" si="2"/>
        <v>0</v>
      </c>
      <c r="V37" s="136">
        <f t="shared" si="2"/>
        <v>0</v>
      </c>
      <c r="W37" s="166">
        <f t="shared" si="2"/>
        <v>0</v>
      </c>
      <c r="X37" s="165">
        <f t="shared" si="2"/>
        <v>0</v>
      </c>
      <c r="Y37" s="136">
        <f t="shared" si="2"/>
        <v>0</v>
      </c>
      <c r="Z37" s="136">
        <f t="shared" si="2"/>
        <v>0</v>
      </c>
      <c r="AA37" s="136">
        <f t="shared" si="2"/>
        <v>0</v>
      </c>
      <c r="AB37" s="136">
        <f t="shared" si="2"/>
        <v>0</v>
      </c>
      <c r="AC37" s="136">
        <f t="shared" si="2"/>
        <v>0</v>
      </c>
      <c r="AD37" s="166">
        <f t="shared" si="2"/>
        <v>0</v>
      </c>
      <c r="AE37" s="165">
        <f t="shared" si="2"/>
        <v>0</v>
      </c>
      <c r="AF37" s="136">
        <f t="shared" si="2"/>
        <v>0</v>
      </c>
      <c r="AG37" s="136">
        <f t="shared" si="2"/>
        <v>0</v>
      </c>
      <c r="AH37" s="136">
        <f t="shared" si="2"/>
        <v>0</v>
      </c>
      <c r="AI37" s="136">
        <f t="shared" si="2"/>
        <v>0</v>
      </c>
      <c r="AJ37" s="136">
        <f t="shared" si="2"/>
        <v>0</v>
      </c>
      <c r="AK37" s="167">
        <f t="shared" si="2"/>
        <v>0</v>
      </c>
      <c r="AL37" s="168">
        <f>SUM(C37:AK37)</f>
        <v>0</v>
      </c>
    </row>
    <row r="38" spans="1:38" x14ac:dyDescent="0.2">
      <c r="A38" s="169"/>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row>
    <row r="39" spans="1:38" x14ac:dyDescent="0.2">
      <c r="A39" s="133" t="s">
        <v>114</v>
      </c>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row>
    <row r="40" spans="1:38" x14ac:dyDescent="0.2">
      <c r="A40" s="173" t="s">
        <v>103</v>
      </c>
      <c r="B40" s="174"/>
      <c r="C40" s="175">
        <f t="shared" ref="C40:AK40" si="3">C22+C37</f>
        <v>0</v>
      </c>
      <c r="D40" s="176">
        <f t="shared" si="3"/>
        <v>0</v>
      </c>
      <c r="E40" s="176">
        <f t="shared" si="3"/>
        <v>0</v>
      </c>
      <c r="F40" s="176">
        <f t="shared" si="3"/>
        <v>0</v>
      </c>
      <c r="G40" s="176">
        <f t="shared" si="3"/>
        <v>0</v>
      </c>
      <c r="H40" s="176">
        <f t="shared" si="3"/>
        <v>0</v>
      </c>
      <c r="I40" s="177">
        <f t="shared" si="3"/>
        <v>0</v>
      </c>
      <c r="J40" s="175">
        <f t="shared" si="3"/>
        <v>0</v>
      </c>
      <c r="K40" s="176">
        <f t="shared" si="3"/>
        <v>0</v>
      </c>
      <c r="L40" s="176">
        <f t="shared" si="3"/>
        <v>0</v>
      </c>
      <c r="M40" s="176">
        <f t="shared" si="3"/>
        <v>0</v>
      </c>
      <c r="N40" s="176">
        <f t="shared" si="3"/>
        <v>0</v>
      </c>
      <c r="O40" s="176">
        <f t="shared" si="3"/>
        <v>0</v>
      </c>
      <c r="P40" s="177">
        <f t="shared" si="3"/>
        <v>0</v>
      </c>
      <c r="Q40" s="175">
        <f t="shared" si="3"/>
        <v>0</v>
      </c>
      <c r="R40" s="176">
        <f t="shared" si="3"/>
        <v>0</v>
      </c>
      <c r="S40" s="176">
        <f t="shared" si="3"/>
        <v>0</v>
      </c>
      <c r="T40" s="176">
        <f t="shared" si="3"/>
        <v>0</v>
      </c>
      <c r="U40" s="176">
        <f t="shared" si="3"/>
        <v>0</v>
      </c>
      <c r="V40" s="178">
        <f t="shared" si="3"/>
        <v>0</v>
      </c>
      <c r="W40" s="177">
        <f t="shared" si="3"/>
        <v>0</v>
      </c>
      <c r="X40" s="175">
        <f t="shared" si="3"/>
        <v>0</v>
      </c>
      <c r="Y40" s="176">
        <f t="shared" si="3"/>
        <v>0</v>
      </c>
      <c r="Z40" s="176">
        <f t="shared" si="3"/>
        <v>0</v>
      </c>
      <c r="AA40" s="176">
        <f t="shared" si="3"/>
        <v>0</v>
      </c>
      <c r="AB40" s="176">
        <f t="shared" si="3"/>
        <v>0</v>
      </c>
      <c r="AC40" s="176">
        <f t="shared" si="3"/>
        <v>0</v>
      </c>
      <c r="AD40" s="177">
        <f t="shared" si="3"/>
        <v>0</v>
      </c>
      <c r="AE40" s="175">
        <f t="shared" si="3"/>
        <v>0</v>
      </c>
      <c r="AF40" s="176">
        <f t="shared" si="3"/>
        <v>0</v>
      </c>
      <c r="AG40" s="176">
        <f t="shared" si="3"/>
        <v>0</v>
      </c>
      <c r="AH40" s="176">
        <f t="shared" si="3"/>
        <v>0</v>
      </c>
      <c r="AI40" s="176">
        <f t="shared" si="3"/>
        <v>0</v>
      </c>
      <c r="AJ40" s="176">
        <f t="shared" si="3"/>
        <v>0</v>
      </c>
      <c r="AK40" s="179">
        <f t="shared" si="3"/>
        <v>0</v>
      </c>
      <c r="AL40" s="177">
        <f>AL37+AL22</f>
        <v>0</v>
      </c>
    </row>
    <row r="41" spans="1:38" ht="13.5" thickBot="1" x14ac:dyDescent="0.25"/>
    <row r="42" spans="1:38" ht="13.5" thickTop="1" x14ac:dyDescent="0.2">
      <c r="A42" s="412" t="s">
        <v>115</v>
      </c>
      <c r="B42" s="412"/>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row>
    <row r="43" spans="1:38"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row>
    <row r="44" spans="1:38" x14ac:dyDescent="0.2">
      <c r="A44" s="49" t="s">
        <v>116</v>
      </c>
      <c r="AA44" s="411" t="s">
        <v>117</v>
      </c>
      <c r="AB44" s="411"/>
      <c r="AC44" s="411"/>
      <c r="AD44" s="411"/>
      <c r="AE44" s="411"/>
      <c r="AF44" s="411"/>
      <c r="AG44" s="411"/>
      <c r="AH44" s="411"/>
      <c r="AI44" s="411"/>
      <c r="AJ44" s="411"/>
      <c r="AK44" s="411"/>
      <c r="AL44" s="411"/>
    </row>
    <row r="45" spans="1:38" x14ac:dyDescent="0.2">
      <c r="AA45" s="411"/>
      <c r="AB45" s="411"/>
      <c r="AC45" s="411"/>
      <c r="AD45" s="411"/>
      <c r="AE45" s="411"/>
      <c r="AF45" s="411"/>
      <c r="AG45" s="411"/>
      <c r="AH45" s="411"/>
      <c r="AI45" s="411"/>
      <c r="AJ45" s="411"/>
      <c r="AK45" s="411"/>
      <c r="AL45" s="411"/>
    </row>
    <row r="46" spans="1:38" x14ac:dyDescent="0.2">
      <c r="AA46" s="411"/>
      <c r="AB46" s="411"/>
      <c r="AC46" s="411"/>
      <c r="AD46" s="411"/>
      <c r="AE46" s="411"/>
      <c r="AF46" s="411"/>
      <c r="AG46" s="411"/>
      <c r="AH46" s="411"/>
      <c r="AI46" s="411"/>
      <c r="AJ46" s="411"/>
      <c r="AK46" s="411"/>
      <c r="AL46" s="411"/>
    </row>
    <row r="47" spans="1:38" x14ac:dyDescent="0.2">
      <c r="AA47" s="402" t="s">
        <v>118</v>
      </c>
      <c r="AB47" s="402"/>
      <c r="AC47" s="402"/>
      <c r="AD47" s="402"/>
      <c r="AE47" s="402"/>
      <c r="AF47" s="402"/>
      <c r="AG47" s="402"/>
      <c r="AH47" s="402"/>
      <c r="AI47" s="402"/>
      <c r="AJ47" s="402"/>
      <c r="AK47" s="402"/>
      <c r="AL47" s="402"/>
    </row>
  </sheetData>
  <mergeCells count="59">
    <mergeCell ref="C1:K1"/>
    <mergeCell ref="AA44:AL46"/>
    <mergeCell ref="AA47:AL47"/>
    <mergeCell ref="C4:K4"/>
    <mergeCell ref="C29:C30"/>
    <mergeCell ref="D29:D30"/>
    <mergeCell ref="E29:E30"/>
    <mergeCell ref="F29:F30"/>
    <mergeCell ref="G29:G30"/>
    <mergeCell ref="H29:H30"/>
    <mergeCell ref="T29:T30"/>
    <mergeCell ref="I29:I30"/>
    <mergeCell ref="J29:J30"/>
    <mergeCell ref="K29:K30"/>
    <mergeCell ref="L29:L30"/>
    <mergeCell ref="M29:M30"/>
    <mergeCell ref="N29:N30"/>
    <mergeCell ref="O29:O30"/>
    <mergeCell ref="P29:P30"/>
    <mergeCell ref="Q29:Q30"/>
    <mergeCell ref="R29:R30"/>
    <mergeCell ref="S29:S30"/>
    <mergeCell ref="AK29:AK30"/>
    <mergeCell ref="AD29:AD30"/>
    <mergeCell ref="AE29:AE30"/>
    <mergeCell ref="AF29:AF30"/>
    <mergeCell ref="AG29:AG30"/>
    <mergeCell ref="Z29:Z30"/>
    <mergeCell ref="AA29:AA30"/>
    <mergeCell ref="AB29:AB30"/>
    <mergeCell ref="AC29:AC30"/>
    <mergeCell ref="U29:U30"/>
    <mergeCell ref="V29:V30"/>
    <mergeCell ref="W29:W30"/>
    <mergeCell ref="X29:X30"/>
    <mergeCell ref="Y29:Y30"/>
    <mergeCell ref="A42:AL43"/>
    <mergeCell ref="A12:B12"/>
    <mergeCell ref="A13:B13"/>
    <mergeCell ref="A14:B14"/>
    <mergeCell ref="A15:B15"/>
    <mergeCell ref="A16:B16"/>
    <mergeCell ref="A17:B17"/>
    <mergeCell ref="A18:B18"/>
    <mergeCell ref="A19:B19"/>
    <mergeCell ref="A28:B28"/>
    <mergeCell ref="C25:AL26"/>
    <mergeCell ref="A23:AL24"/>
    <mergeCell ref="A32:B32"/>
    <mergeCell ref="AH29:AH30"/>
    <mergeCell ref="AI29:AI30"/>
    <mergeCell ref="AJ29:AJ30"/>
    <mergeCell ref="A11:B11"/>
    <mergeCell ref="A34:B34"/>
    <mergeCell ref="A33:B33"/>
    <mergeCell ref="A35:B35"/>
    <mergeCell ref="A29:B30"/>
    <mergeCell ref="A31:B31"/>
    <mergeCell ref="A20:B20"/>
  </mergeCells>
  <phoneticPr fontId="0" type="noConversion"/>
  <printOptions horizontalCentered="1"/>
  <pageMargins left="0" right="0" top="0.25" bottom="1" header="0.5" footer="0.5"/>
  <pageSetup scale="80"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DC5D-2934-44BB-8B0A-365932F8421E}">
  <sheetPr>
    <pageSetUpPr fitToPage="1"/>
  </sheetPr>
  <dimension ref="A1:AD53"/>
  <sheetViews>
    <sheetView tabSelected="1" topLeftCell="C1" zoomScale="90" zoomScaleNormal="90" workbookViewId="0">
      <selection activeCell="E8" sqref="E8"/>
    </sheetView>
  </sheetViews>
  <sheetFormatPr defaultColWidth="8.1640625" defaultRowHeight="14.25" x14ac:dyDescent="0.2"/>
  <cols>
    <col min="1" max="1" width="38.6640625" style="202" customWidth="1"/>
    <col min="2" max="2" width="11.5" style="202" customWidth="1"/>
    <col min="3" max="3" width="12" style="202" customWidth="1"/>
    <col min="4" max="7" width="11.6640625" style="202" customWidth="1"/>
    <col min="8" max="8" width="15.1640625" style="202" customWidth="1"/>
    <col min="9" max="14" width="11.6640625" style="202" customWidth="1"/>
    <col min="15" max="15" width="15" style="202" customWidth="1"/>
    <col min="16" max="21" width="11.6640625" style="202" customWidth="1"/>
    <col min="22" max="22" width="17.33203125" style="202" customWidth="1"/>
    <col min="23" max="28" width="11.6640625" style="202" customWidth="1"/>
    <col min="29" max="29" width="15.1640625" style="202" customWidth="1"/>
    <col min="30" max="30" width="17.6640625" style="202" customWidth="1"/>
    <col min="31" max="16384" width="8.1640625" style="202"/>
  </cols>
  <sheetData>
    <row r="1" spans="1:30" x14ac:dyDescent="0.2">
      <c r="A1" s="227" t="s">
        <v>0</v>
      </c>
      <c r="B1" s="232"/>
      <c r="C1" s="232"/>
      <c r="D1" s="232"/>
      <c r="E1" s="233"/>
      <c r="F1" s="233"/>
      <c r="G1" s="233"/>
      <c r="H1" s="486" t="s">
        <v>133</v>
      </c>
      <c r="I1" s="486"/>
      <c r="J1" s="487"/>
      <c r="K1" s="487"/>
      <c r="L1" s="487"/>
      <c r="M1" s="487"/>
      <c r="N1" s="487"/>
      <c r="O1" s="487"/>
      <c r="P1" s="487"/>
      <c r="Q1" s="487"/>
      <c r="R1" s="233" t="s">
        <v>142</v>
      </c>
      <c r="S1" s="233"/>
      <c r="T1" s="233"/>
      <c r="U1" s="233"/>
      <c r="V1" s="232" t="s">
        <v>134</v>
      </c>
      <c r="W1" s="233"/>
      <c r="X1" s="5"/>
      <c r="Y1" s="5"/>
      <c r="Z1" s="236"/>
      <c r="AA1" s="232">
        <v>1140</v>
      </c>
      <c r="AB1" s="232"/>
      <c r="AC1" s="232"/>
      <c r="AD1" s="325"/>
    </row>
    <row r="2" spans="1:30" x14ac:dyDescent="0.2">
      <c r="A2" s="227" t="s">
        <v>135</v>
      </c>
      <c r="B2" s="5"/>
      <c r="C2" s="5"/>
      <c r="D2" s="5"/>
      <c r="E2" s="5"/>
      <c r="F2" s="5"/>
      <c r="G2" s="5"/>
      <c r="H2" s="5"/>
      <c r="I2" s="5"/>
      <c r="J2" s="234"/>
      <c r="K2" s="5"/>
      <c r="L2" s="5"/>
      <c r="M2" s="5"/>
      <c r="N2" s="5"/>
      <c r="O2" s="5"/>
      <c r="P2" s="5"/>
      <c r="Q2" s="5"/>
      <c r="R2" s="5"/>
      <c r="S2" s="5"/>
      <c r="T2" s="5"/>
      <c r="U2" s="5"/>
      <c r="V2" s="5"/>
      <c r="W2" s="5"/>
      <c r="X2" s="5"/>
      <c r="Y2" s="5"/>
      <c r="Z2" s="5"/>
      <c r="AA2" s="5"/>
      <c r="AB2" s="5"/>
      <c r="AC2" s="5"/>
      <c r="AD2" s="325"/>
    </row>
    <row r="3" spans="1:30" s="204" customFormat="1" ht="13.35" customHeight="1" x14ac:dyDescent="0.2">
      <c r="A3" s="247">
        <v>45658</v>
      </c>
      <c r="B3" s="232"/>
      <c r="C3" s="232"/>
      <c r="D3" s="232"/>
      <c r="E3" s="232"/>
      <c r="F3" s="232"/>
      <c r="G3" s="232"/>
      <c r="H3" s="232"/>
      <c r="I3" s="232"/>
      <c r="J3" s="232"/>
      <c r="K3" s="232"/>
      <c r="L3" s="232"/>
      <c r="M3" s="232"/>
      <c r="N3" s="232"/>
      <c r="O3" s="232"/>
      <c r="P3" s="232"/>
      <c r="Q3" s="232"/>
      <c r="R3" s="235"/>
      <c r="S3" s="235"/>
      <c r="T3" s="235"/>
      <c r="U3" s="235"/>
      <c r="V3" s="235"/>
      <c r="W3" s="235"/>
      <c r="X3" s="235"/>
      <c r="Y3" s="232"/>
      <c r="Z3" s="2"/>
      <c r="AA3" s="2"/>
      <c r="AB3" s="2"/>
      <c r="AC3" s="2"/>
    </row>
    <row r="4" spans="1:30" s="204" customFormat="1" ht="13.35" customHeight="1" x14ac:dyDescent="0.25">
      <c r="A4" s="228"/>
      <c r="B4" s="203"/>
      <c r="C4" s="203"/>
      <c r="D4" s="203"/>
      <c r="E4" s="203"/>
      <c r="F4" s="203"/>
      <c r="G4" s="203"/>
      <c r="H4" s="205"/>
      <c r="I4" s="205"/>
      <c r="J4" s="205"/>
      <c r="K4" s="205"/>
      <c r="L4" s="205"/>
      <c r="M4" s="203"/>
      <c r="N4" s="203"/>
      <c r="O4" s="203"/>
      <c r="P4" s="203"/>
      <c r="Q4" s="203"/>
      <c r="R4" s="203"/>
      <c r="S4" s="203"/>
      <c r="T4" s="203"/>
      <c r="U4" s="203"/>
      <c r="V4" s="203"/>
      <c r="W4" s="203"/>
      <c r="X4" s="203"/>
      <c r="Y4" s="203"/>
    </row>
    <row r="5" spans="1:30" s="204" customFormat="1" ht="13.35" customHeight="1" x14ac:dyDescent="0.25">
      <c r="A5" s="228"/>
      <c r="B5" s="203" t="s">
        <v>10</v>
      </c>
      <c r="C5" s="203"/>
      <c r="D5" s="203"/>
      <c r="E5" s="203"/>
      <c r="F5" s="488">
        <f>A3</f>
        <v>45658</v>
      </c>
      <c r="G5" s="488"/>
      <c r="H5" s="488"/>
      <c r="I5" s="488"/>
      <c r="J5" s="488"/>
      <c r="K5" s="488"/>
      <c r="L5" s="488"/>
      <c r="M5" s="203"/>
      <c r="N5" s="203"/>
      <c r="O5" s="203"/>
      <c r="P5" s="203"/>
      <c r="Q5" s="203"/>
      <c r="R5" s="203"/>
      <c r="S5" s="203"/>
      <c r="T5" s="203"/>
      <c r="U5" s="203"/>
      <c r="V5" s="203"/>
      <c r="W5" s="203"/>
      <c r="X5" s="203"/>
      <c r="Y5" s="203"/>
    </row>
    <row r="6" spans="1:30" ht="15" x14ac:dyDescent="0.25">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c r="AD6" s="325"/>
    </row>
    <row r="7" spans="1:30" s="203" customFormat="1" ht="47.1" customHeight="1" thickBot="1" x14ac:dyDescent="0.3">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210" t="s">
        <v>136</v>
      </c>
    </row>
    <row r="8" spans="1:30" ht="17.850000000000001" customHeight="1" thickBot="1" x14ac:dyDescent="0.25">
      <c r="A8" s="241" t="s">
        <v>139</v>
      </c>
      <c r="B8" s="211">
        <v>45662</v>
      </c>
      <c r="C8" s="211">
        <v>45663</v>
      </c>
      <c r="D8" s="211">
        <v>45664</v>
      </c>
      <c r="E8" s="211">
        <v>45665</v>
      </c>
      <c r="F8" s="211">
        <v>45666</v>
      </c>
      <c r="G8" s="211">
        <v>45667</v>
      </c>
      <c r="H8" s="211">
        <v>45668</v>
      </c>
      <c r="I8" s="211">
        <v>45669</v>
      </c>
      <c r="J8" s="211">
        <v>45670</v>
      </c>
      <c r="K8" s="211">
        <v>45671</v>
      </c>
      <c r="L8" s="211">
        <v>45672</v>
      </c>
      <c r="M8" s="211">
        <v>45673</v>
      </c>
      <c r="N8" s="211">
        <v>45674</v>
      </c>
      <c r="O8" s="211">
        <v>45675</v>
      </c>
      <c r="P8" s="211">
        <v>45676</v>
      </c>
      <c r="Q8" s="211">
        <v>45677</v>
      </c>
      <c r="R8" s="211">
        <v>45678</v>
      </c>
      <c r="S8" s="211">
        <v>45679</v>
      </c>
      <c r="T8" s="211">
        <v>45680</v>
      </c>
      <c r="U8" s="211">
        <v>45681</v>
      </c>
      <c r="V8" s="211">
        <v>45682</v>
      </c>
      <c r="W8" s="211">
        <v>45683</v>
      </c>
      <c r="X8" s="211">
        <v>45684</v>
      </c>
      <c r="Y8" s="211">
        <v>45685</v>
      </c>
      <c r="Z8" s="211">
        <v>45686</v>
      </c>
      <c r="AA8" s="211">
        <v>45687</v>
      </c>
      <c r="AB8" s="211">
        <v>45688</v>
      </c>
      <c r="AC8" s="211">
        <v>45689</v>
      </c>
      <c r="AD8" s="244"/>
    </row>
    <row r="9" spans="1:30" ht="30" customHeight="1" thickTop="1" x14ac:dyDescent="0.3">
      <c r="A9" s="259"/>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312">
        <f t="shared" ref="AD9:AD34" si="0">SUM(B9:AC9)</f>
        <v>0</v>
      </c>
    </row>
    <row r="10" spans="1:30" ht="30" customHeight="1" x14ac:dyDescent="0.3">
      <c r="A10" s="269"/>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312">
        <f t="shared" si="0"/>
        <v>0</v>
      </c>
    </row>
    <row r="11" spans="1:30" ht="30" customHeight="1" x14ac:dyDescent="0.3">
      <c r="A11" s="269"/>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312">
        <f t="shared" si="0"/>
        <v>0</v>
      </c>
    </row>
    <row r="12" spans="1:30" ht="30" customHeight="1" x14ac:dyDescent="0.3">
      <c r="A12" s="269"/>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312">
        <f t="shared" si="0"/>
        <v>0</v>
      </c>
    </row>
    <row r="13" spans="1:30" ht="30" customHeight="1" x14ac:dyDescent="0.3">
      <c r="A13" s="269"/>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312">
        <f t="shared" si="0"/>
        <v>0</v>
      </c>
    </row>
    <row r="14" spans="1:30" ht="30" customHeight="1" x14ac:dyDescent="0.3">
      <c r="A14" s="269"/>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312">
        <f t="shared" si="0"/>
        <v>0</v>
      </c>
    </row>
    <row r="15" spans="1:30" ht="30" customHeight="1" x14ac:dyDescent="0.3">
      <c r="A15" s="269"/>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312">
        <f t="shared" si="0"/>
        <v>0</v>
      </c>
    </row>
    <row r="16" spans="1:30" ht="30" customHeight="1" x14ac:dyDescent="0.3">
      <c r="A16" s="269"/>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312">
        <f t="shared" si="0"/>
        <v>0</v>
      </c>
    </row>
    <row r="17" spans="1:30" ht="30" customHeight="1" x14ac:dyDescent="0.3">
      <c r="A17" s="269"/>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312">
        <f t="shared" si="0"/>
        <v>0</v>
      </c>
    </row>
    <row r="18" spans="1:30" ht="30" customHeight="1" x14ac:dyDescent="0.3">
      <c r="A18" s="269"/>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312">
        <f t="shared" si="0"/>
        <v>0</v>
      </c>
    </row>
    <row r="19" spans="1:30" ht="30" customHeight="1" x14ac:dyDescent="0.3">
      <c r="A19" s="269"/>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312">
        <f t="shared" si="0"/>
        <v>0</v>
      </c>
    </row>
    <row r="20" spans="1:30" ht="30" customHeight="1" x14ac:dyDescent="0.3">
      <c r="A20" s="269"/>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312">
        <f t="shared" si="0"/>
        <v>0</v>
      </c>
    </row>
    <row r="21" spans="1:30" ht="30" customHeight="1" x14ac:dyDescent="0.3">
      <c r="A21" s="269"/>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312">
        <f t="shared" si="0"/>
        <v>0</v>
      </c>
    </row>
    <row r="22" spans="1:30" ht="30" customHeight="1" x14ac:dyDescent="0.3">
      <c r="A22" s="269"/>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312">
        <f t="shared" si="0"/>
        <v>0</v>
      </c>
    </row>
    <row r="23" spans="1:30" ht="30" customHeight="1" x14ac:dyDescent="0.3">
      <c r="A23" s="269"/>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312">
        <f t="shared" si="0"/>
        <v>0</v>
      </c>
    </row>
    <row r="24" spans="1:30" ht="30" customHeight="1" x14ac:dyDescent="0.3">
      <c r="A24" s="269"/>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312">
        <f t="shared" si="0"/>
        <v>0</v>
      </c>
    </row>
    <row r="25" spans="1:30" ht="30" customHeight="1" x14ac:dyDescent="0.3">
      <c r="A25" s="269"/>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312">
        <f t="shared" si="0"/>
        <v>0</v>
      </c>
    </row>
    <row r="26" spans="1:30" s="212" customFormat="1" ht="30" customHeight="1" x14ac:dyDescent="0.3">
      <c r="A26" s="269"/>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312">
        <f t="shared" si="0"/>
        <v>0</v>
      </c>
    </row>
    <row r="27" spans="1:30" s="212" customFormat="1" ht="30" customHeight="1" x14ac:dyDescent="0.3">
      <c r="A27" s="269"/>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312">
        <f t="shared" si="0"/>
        <v>0</v>
      </c>
    </row>
    <row r="28" spans="1:30" s="212" customFormat="1" ht="30" customHeight="1" x14ac:dyDescent="0.3">
      <c r="A28" s="270"/>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312">
        <f t="shared" si="0"/>
        <v>0</v>
      </c>
    </row>
    <row r="29" spans="1:30" ht="30" customHeight="1" x14ac:dyDescent="0.3">
      <c r="A29" s="271"/>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312">
        <f t="shared" si="0"/>
        <v>0</v>
      </c>
    </row>
    <row r="30" spans="1:30" ht="30" customHeight="1" x14ac:dyDescent="0.3">
      <c r="A30" s="272"/>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312">
        <f t="shared" si="0"/>
        <v>0</v>
      </c>
    </row>
    <row r="31" spans="1:30" s="212" customFormat="1" ht="30" customHeight="1" x14ac:dyDescent="0.3">
      <c r="A31" s="272"/>
      <c r="B31" s="260"/>
      <c r="C31" s="261"/>
      <c r="D31" s="260"/>
      <c r="E31" s="261"/>
      <c r="F31" s="260"/>
      <c r="G31" s="261"/>
      <c r="H31" s="262"/>
      <c r="I31" s="263"/>
      <c r="J31" s="264"/>
      <c r="K31" s="263"/>
      <c r="L31" s="264"/>
      <c r="M31" s="263"/>
      <c r="N31" s="264"/>
      <c r="O31" s="265"/>
      <c r="P31" s="266"/>
      <c r="Q31" s="261"/>
      <c r="R31" s="264"/>
      <c r="S31" s="261"/>
      <c r="T31" s="264"/>
      <c r="U31" s="261"/>
      <c r="V31" s="267"/>
      <c r="W31" s="268"/>
      <c r="X31" s="264"/>
      <c r="Y31" s="261"/>
      <c r="Z31" s="264"/>
      <c r="AA31" s="261"/>
      <c r="AB31" s="264"/>
      <c r="AC31" s="265"/>
      <c r="AD31" s="312">
        <f t="shared" si="0"/>
        <v>0</v>
      </c>
    </row>
    <row r="32" spans="1:30" ht="30" customHeight="1" x14ac:dyDescent="0.3">
      <c r="A32" s="273" t="s">
        <v>131</v>
      </c>
      <c r="B32" s="260"/>
      <c r="C32" s="261"/>
      <c r="D32" s="260"/>
      <c r="E32" s="261"/>
      <c r="F32" s="260"/>
      <c r="G32" s="261"/>
      <c r="H32" s="262"/>
      <c r="I32" s="263"/>
      <c r="J32" s="264"/>
      <c r="K32" s="263"/>
      <c r="L32" s="264"/>
      <c r="M32" s="263"/>
      <c r="N32" s="264"/>
      <c r="O32" s="265"/>
      <c r="P32" s="266"/>
      <c r="Q32" s="261"/>
      <c r="R32" s="264"/>
      <c r="S32" s="261"/>
      <c r="T32" s="264"/>
      <c r="U32" s="261"/>
      <c r="V32" s="267"/>
      <c r="W32" s="268"/>
      <c r="X32" s="264"/>
      <c r="Y32" s="261"/>
      <c r="Z32" s="264"/>
      <c r="AA32" s="261"/>
      <c r="AB32" s="264"/>
      <c r="AC32" s="265"/>
      <c r="AD32" s="312">
        <f t="shared" si="0"/>
        <v>0</v>
      </c>
    </row>
    <row r="33" spans="1:30" ht="30" customHeight="1" x14ac:dyDescent="0.3">
      <c r="A33" s="274" t="s">
        <v>107</v>
      </c>
      <c r="B33" s="260"/>
      <c r="C33" s="261"/>
      <c r="D33" s="260"/>
      <c r="E33" s="261"/>
      <c r="F33" s="260"/>
      <c r="G33" s="261"/>
      <c r="H33" s="262"/>
      <c r="I33" s="263"/>
      <c r="J33" s="264"/>
      <c r="K33" s="263"/>
      <c r="L33" s="264"/>
      <c r="M33" s="263"/>
      <c r="N33" s="264"/>
      <c r="O33" s="265"/>
      <c r="P33" s="266"/>
      <c r="Q33" s="261"/>
      <c r="R33" s="264"/>
      <c r="S33" s="261"/>
      <c r="T33" s="264"/>
      <c r="U33" s="261"/>
      <c r="V33" s="267"/>
      <c r="W33" s="268"/>
      <c r="X33" s="264"/>
      <c r="Y33" s="261"/>
      <c r="Z33" s="264"/>
      <c r="AA33" s="261"/>
      <c r="AB33" s="264"/>
      <c r="AC33" s="265"/>
      <c r="AD33" s="312">
        <f t="shared" si="0"/>
        <v>0</v>
      </c>
    </row>
    <row r="34" spans="1:30" ht="30" customHeight="1" x14ac:dyDescent="0.3">
      <c r="A34" s="348" t="s">
        <v>106</v>
      </c>
      <c r="B34" s="260"/>
      <c r="C34" s="261"/>
      <c r="D34" s="260"/>
      <c r="E34" s="261"/>
      <c r="F34" s="260"/>
      <c r="G34" s="261"/>
      <c r="H34" s="262"/>
      <c r="I34" s="263"/>
      <c r="J34" s="264"/>
      <c r="K34" s="263"/>
      <c r="L34" s="264"/>
      <c r="M34" s="263"/>
      <c r="N34" s="264"/>
      <c r="O34" s="265"/>
      <c r="P34" s="266"/>
      <c r="Q34" s="261"/>
      <c r="R34" s="264"/>
      <c r="S34" s="261"/>
      <c r="T34" s="264"/>
      <c r="U34" s="261"/>
      <c r="V34" s="267"/>
      <c r="W34" s="268"/>
      <c r="X34" s="264"/>
      <c r="Y34" s="261"/>
      <c r="Z34" s="264"/>
      <c r="AA34" s="261"/>
      <c r="AB34" s="264"/>
      <c r="AC34" s="265"/>
      <c r="AD34" s="312">
        <f t="shared" si="0"/>
        <v>0</v>
      </c>
    </row>
    <row r="35" spans="1:30" ht="20.100000000000001" customHeight="1" thickBot="1" x14ac:dyDescent="0.35">
      <c r="A35" s="348"/>
      <c r="B35" s="261"/>
      <c r="C35" s="261"/>
      <c r="D35" s="276"/>
      <c r="E35" s="261"/>
      <c r="F35" s="261"/>
      <c r="G35" s="261"/>
      <c r="H35" s="265"/>
      <c r="I35" s="277"/>
      <c r="J35" s="261"/>
      <c r="K35" s="261"/>
      <c r="L35" s="261"/>
      <c r="M35" s="278"/>
      <c r="N35" s="261"/>
      <c r="O35" s="265"/>
      <c r="P35" s="276"/>
      <c r="Q35" s="261"/>
      <c r="R35" s="276"/>
      <c r="S35" s="261"/>
      <c r="T35" s="261"/>
      <c r="U35" s="261"/>
      <c r="V35" s="279"/>
      <c r="W35" s="280"/>
      <c r="X35" s="261"/>
      <c r="Y35" s="261"/>
      <c r="Z35" s="261"/>
      <c r="AA35" s="278"/>
      <c r="AB35" s="261"/>
      <c r="AC35" s="281"/>
      <c r="AD35" s="313"/>
    </row>
    <row r="36" spans="1:30" ht="30" customHeight="1" thickTop="1" x14ac:dyDescent="0.25">
      <c r="A36" s="213" t="s">
        <v>102</v>
      </c>
      <c r="B36" s="476">
        <f t="shared" ref="B36:AD36" si="1">SUM(B9:B35)</f>
        <v>0</v>
      </c>
      <c r="C36" s="482">
        <f t="shared" si="1"/>
        <v>0</v>
      </c>
      <c r="D36" s="476">
        <f t="shared" si="1"/>
        <v>0</v>
      </c>
      <c r="E36" s="476">
        <f t="shared" si="1"/>
        <v>0</v>
      </c>
      <c r="F36" s="476">
        <f t="shared" si="1"/>
        <v>0</v>
      </c>
      <c r="G36" s="476">
        <f t="shared" si="1"/>
        <v>0</v>
      </c>
      <c r="H36" s="478">
        <f t="shared" si="1"/>
        <v>0</v>
      </c>
      <c r="I36" s="472">
        <f t="shared" si="1"/>
        <v>0</v>
      </c>
      <c r="J36" s="476">
        <f t="shared" si="1"/>
        <v>0</v>
      </c>
      <c r="K36" s="482">
        <f t="shared" si="1"/>
        <v>0</v>
      </c>
      <c r="L36" s="482">
        <f t="shared" si="1"/>
        <v>0</v>
      </c>
      <c r="M36" s="482">
        <f t="shared" si="1"/>
        <v>0</v>
      </c>
      <c r="N36" s="482">
        <f t="shared" si="1"/>
        <v>0</v>
      </c>
      <c r="O36" s="478">
        <f t="shared" si="1"/>
        <v>0</v>
      </c>
      <c r="P36" s="482">
        <f t="shared" si="1"/>
        <v>0</v>
      </c>
      <c r="Q36" s="482">
        <f t="shared" si="1"/>
        <v>0</v>
      </c>
      <c r="R36" s="476">
        <f t="shared" si="1"/>
        <v>0</v>
      </c>
      <c r="S36" s="476">
        <f t="shared" si="1"/>
        <v>0</v>
      </c>
      <c r="T36" s="476">
        <f t="shared" si="1"/>
        <v>0</v>
      </c>
      <c r="U36" s="476">
        <f t="shared" si="1"/>
        <v>0</v>
      </c>
      <c r="V36" s="478">
        <f t="shared" si="1"/>
        <v>0</v>
      </c>
      <c r="W36" s="480">
        <f t="shared" si="1"/>
        <v>0</v>
      </c>
      <c r="X36" s="472">
        <f t="shared" si="1"/>
        <v>0</v>
      </c>
      <c r="Y36" s="472">
        <f t="shared" si="1"/>
        <v>0</v>
      </c>
      <c r="Z36" s="472">
        <f t="shared" si="1"/>
        <v>0</v>
      </c>
      <c r="AA36" s="472">
        <f t="shared" si="1"/>
        <v>0</v>
      </c>
      <c r="AB36" s="472">
        <f t="shared" si="1"/>
        <v>0</v>
      </c>
      <c r="AC36" s="474">
        <f t="shared" si="1"/>
        <v>0</v>
      </c>
      <c r="AD36" s="470">
        <f t="shared" si="1"/>
        <v>0</v>
      </c>
    </row>
    <row r="37" spans="1:30" ht="30" customHeight="1" thickBot="1" x14ac:dyDescent="0.3">
      <c r="A37" s="214" t="s">
        <v>113</v>
      </c>
      <c r="B37" s="477"/>
      <c r="C37" s="483"/>
      <c r="D37" s="477"/>
      <c r="E37" s="477"/>
      <c r="F37" s="477"/>
      <c r="G37" s="477"/>
      <c r="H37" s="479"/>
      <c r="I37" s="473"/>
      <c r="J37" s="477"/>
      <c r="K37" s="483"/>
      <c r="L37" s="483"/>
      <c r="M37" s="483"/>
      <c r="N37" s="483"/>
      <c r="O37" s="479"/>
      <c r="P37" s="483"/>
      <c r="Q37" s="483"/>
      <c r="R37" s="477"/>
      <c r="S37" s="477"/>
      <c r="T37" s="477"/>
      <c r="U37" s="477"/>
      <c r="V37" s="479"/>
      <c r="W37" s="481"/>
      <c r="X37" s="473"/>
      <c r="Y37" s="473"/>
      <c r="Z37" s="473"/>
      <c r="AA37" s="473"/>
      <c r="AB37" s="473"/>
      <c r="AC37" s="475"/>
      <c r="AD37" s="471"/>
    </row>
    <row r="38" spans="1:30" s="307" customFormat="1" ht="40.35" customHeight="1" thickTop="1" thickBot="1" x14ac:dyDescent="0.3">
      <c r="A38" s="326"/>
      <c r="B38" s="327"/>
      <c r="C38" s="327"/>
      <c r="D38" s="327"/>
      <c r="E38" s="327"/>
      <c r="F38" s="327"/>
      <c r="G38" s="327"/>
      <c r="H38" s="329">
        <f>SUM(B36:H37)</f>
        <v>0</v>
      </c>
      <c r="I38" s="327"/>
      <c r="J38" s="327"/>
      <c r="K38" s="327"/>
      <c r="L38" s="327"/>
      <c r="M38" s="327"/>
      <c r="N38" s="327"/>
      <c r="O38" s="329">
        <f>SUM(I36:O37)</f>
        <v>0</v>
      </c>
      <c r="P38" s="327"/>
      <c r="Q38" s="327"/>
      <c r="R38" s="327"/>
      <c r="S38" s="327"/>
      <c r="T38" s="327"/>
      <c r="U38" s="327"/>
      <c r="V38" s="329">
        <f>SUM(P36:V37)</f>
        <v>0</v>
      </c>
      <c r="W38" s="327"/>
      <c r="X38" s="327"/>
      <c r="Y38" s="327"/>
      <c r="Z38" s="327"/>
      <c r="AA38" s="327"/>
      <c r="AB38" s="327"/>
      <c r="AC38" s="329">
        <f>SUM(W36:AC37)</f>
        <v>0</v>
      </c>
      <c r="AD38" s="330">
        <f>SUM(AC38,V38,O38,H38)</f>
        <v>0</v>
      </c>
    </row>
    <row r="39" spans="1:30" ht="15" customHeight="1" thickTop="1" x14ac:dyDescent="0.3">
      <c r="A39" s="215" t="s">
        <v>104</v>
      </c>
      <c r="B39" s="240"/>
      <c r="C39" s="230"/>
      <c r="D39" s="230"/>
      <c r="E39" s="230"/>
      <c r="F39" s="230"/>
      <c r="G39" s="230"/>
      <c r="H39" s="230"/>
      <c r="I39" s="230"/>
      <c r="J39" s="230"/>
      <c r="K39" s="230"/>
      <c r="L39" s="230"/>
      <c r="M39" s="230"/>
      <c r="N39" s="230"/>
      <c r="O39" s="230"/>
      <c r="P39" s="240"/>
      <c r="Q39" s="230"/>
      <c r="R39" s="230"/>
      <c r="S39" s="230"/>
      <c r="T39" s="230"/>
      <c r="U39" s="230"/>
      <c r="V39" s="230"/>
      <c r="W39" s="230"/>
      <c r="X39" s="230"/>
      <c r="Y39" s="230"/>
      <c r="Z39" s="230"/>
      <c r="AA39" s="230"/>
      <c r="AB39" s="230"/>
      <c r="AC39" s="230"/>
      <c r="AD39" s="256"/>
    </row>
    <row r="40" spans="1:30" ht="15" customHeight="1" x14ac:dyDescent="0.3">
      <c r="A40" s="216" t="s">
        <v>105</v>
      </c>
      <c r="B40" s="237"/>
      <c r="C40" s="237"/>
      <c r="D40" s="237"/>
      <c r="E40" s="237"/>
      <c r="F40" s="237"/>
      <c r="G40" s="237"/>
      <c r="H40" s="231"/>
      <c r="I40" s="237"/>
      <c r="J40" s="237"/>
      <c r="K40" s="237"/>
      <c r="L40" s="237"/>
      <c r="M40" s="237"/>
      <c r="N40" s="237"/>
      <c r="O40" s="237"/>
      <c r="P40" s="237"/>
      <c r="Q40" s="237"/>
      <c r="R40" s="237"/>
      <c r="S40" s="237"/>
      <c r="T40" s="237"/>
      <c r="U40" s="237"/>
      <c r="V40" s="231"/>
      <c r="W40" s="237"/>
      <c r="X40" s="237"/>
      <c r="Y40" s="237"/>
      <c r="Z40" s="237"/>
      <c r="AA40" s="237"/>
      <c r="AB40" s="237"/>
      <c r="AC40" s="237"/>
      <c r="AD40" s="257"/>
    </row>
    <row r="41" spans="1:30" ht="30" customHeight="1" x14ac:dyDescent="0.3">
      <c r="A41" s="320"/>
      <c r="B41" s="283"/>
      <c r="C41" s="284"/>
      <c r="D41" s="283"/>
      <c r="E41" s="284"/>
      <c r="F41" s="283"/>
      <c r="G41" s="284"/>
      <c r="H41" s="283"/>
      <c r="I41" s="288"/>
      <c r="J41" s="321"/>
      <c r="K41" s="292"/>
      <c r="L41" s="321"/>
      <c r="M41" s="292"/>
      <c r="N41" s="294"/>
      <c r="O41" s="282"/>
      <c r="P41" s="283"/>
      <c r="Q41" s="284"/>
      <c r="R41" s="283"/>
      <c r="S41" s="285"/>
      <c r="T41" s="286"/>
      <c r="U41" s="284"/>
      <c r="V41" s="287"/>
      <c r="W41" s="288"/>
      <c r="X41" s="286"/>
      <c r="Y41" s="284"/>
      <c r="Z41" s="286"/>
      <c r="AA41" s="284"/>
      <c r="AB41" s="286"/>
      <c r="AC41" s="289"/>
      <c r="AD41" s="258">
        <f>SUM(B41:AC41)</f>
        <v>0</v>
      </c>
    </row>
    <row r="42" spans="1:30" ht="30" customHeight="1" x14ac:dyDescent="0.3">
      <c r="A42" s="320"/>
      <c r="B42" s="283"/>
      <c r="C42" s="284"/>
      <c r="D42" s="283"/>
      <c r="E42" s="284"/>
      <c r="F42" s="283"/>
      <c r="G42" s="284"/>
      <c r="H42" s="283"/>
      <c r="I42" s="288"/>
      <c r="J42" s="322"/>
      <c r="K42" s="284"/>
      <c r="L42" s="322"/>
      <c r="M42" s="284"/>
      <c r="N42" s="286"/>
      <c r="O42" s="290"/>
      <c r="P42" s="283"/>
      <c r="Q42" s="284"/>
      <c r="R42" s="283"/>
      <c r="S42" s="285"/>
      <c r="T42" s="286"/>
      <c r="U42" s="284"/>
      <c r="V42" s="287"/>
      <c r="W42" s="288"/>
      <c r="X42" s="286"/>
      <c r="Y42" s="284"/>
      <c r="Z42" s="286"/>
      <c r="AA42" s="284"/>
      <c r="AB42" s="286"/>
      <c r="AC42" s="289"/>
      <c r="AD42" s="258">
        <f>SUM(B42:AC42)</f>
        <v>0</v>
      </c>
    </row>
    <row r="43" spans="1:30" ht="30" customHeight="1" x14ac:dyDescent="0.3">
      <c r="A43" s="320" t="s">
        <v>111</v>
      </c>
      <c r="B43" s="291"/>
      <c r="C43" s="292"/>
      <c r="D43" s="291"/>
      <c r="E43" s="292"/>
      <c r="F43" s="291"/>
      <c r="G43" s="292"/>
      <c r="H43" s="291"/>
      <c r="I43" s="296"/>
      <c r="J43" s="321"/>
      <c r="K43" s="292"/>
      <c r="L43" s="321"/>
      <c r="M43" s="292"/>
      <c r="N43" s="294"/>
      <c r="O43" s="282"/>
      <c r="P43" s="291"/>
      <c r="Q43" s="292"/>
      <c r="R43" s="291"/>
      <c r="S43" s="293"/>
      <c r="T43" s="294"/>
      <c r="U43" s="292"/>
      <c r="V43" s="295"/>
      <c r="W43" s="296"/>
      <c r="X43" s="294"/>
      <c r="Y43" s="292"/>
      <c r="Z43" s="294"/>
      <c r="AA43" s="292"/>
      <c r="AB43" s="294"/>
      <c r="AC43" s="297"/>
      <c r="AD43" s="258">
        <f>SUM(B43:AC43)</f>
        <v>0</v>
      </c>
    </row>
    <row r="44" spans="1:30" s="242" customFormat="1" ht="30" customHeight="1" x14ac:dyDescent="0.2">
      <c r="A44" s="323" t="s">
        <v>132</v>
      </c>
      <c r="B44" s="458"/>
      <c r="C44" s="456"/>
      <c r="D44" s="458"/>
      <c r="E44" s="456"/>
      <c r="F44" s="458"/>
      <c r="G44" s="456"/>
      <c r="H44" s="462"/>
      <c r="I44" s="489"/>
      <c r="J44" s="458"/>
      <c r="K44" s="456"/>
      <c r="L44" s="458"/>
      <c r="M44" s="456"/>
      <c r="N44" s="458"/>
      <c r="O44" s="460"/>
      <c r="P44" s="493"/>
      <c r="Q44" s="456"/>
      <c r="R44" s="458"/>
      <c r="S44" s="456"/>
      <c r="T44" s="458"/>
      <c r="U44" s="456"/>
      <c r="V44" s="491"/>
      <c r="W44" s="489"/>
      <c r="X44" s="458"/>
      <c r="Y44" s="456"/>
      <c r="Z44" s="458"/>
      <c r="AA44" s="456"/>
      <c r="AB44" s="458"/>
      <c r="AC44" s="460"/>
      <c r="AD44" s="484">
        <f>SUM(B44:AC44)</f>
        <v>0</v>
      </c>
    </row>
    <row r="45" spans="1:30" s="242" customFormat="1" ht="30" customHeight="1" thickBot="1" x14ac:dyDescent="0.25">
      <c r="A45" s="324" t="s">
        <v>130</v>
      </c>
      <c r="B45" s="459"/>
      <c r="C45" s="457"/>
      <c r="D45" s="459"/>
      <c r="E45" s="457"/>
      <c r="F45" s="459"/>
      <c r="G45" s="457"/>
      <c r="H45" s="463"/>
      <c r="I45" s="490"/>
      <c r="J45" s="459"/>
      <c r="K45" s="457"/>
      <c r="L45" s="459"/>
      <c r="M45" s="457"/>
      <c r="N45" s="459"/>
      <c r="O45" s="461"/>
      <c r="P45" s="494"/>
      <c r="Q45" s="457"/>
      <c r="R45" s="459"/>
      <c r="S45" s="457"/>
      <c r="T45" s="459"/>
      <c r="U45" s="457"/>
      <c r="V45" s="492"/>
      <c r="W45" s="490"/>
      <c r="X45" s="459"/>
      <c r="Y45" s="457"/>
      <c r="Z45" s="459"/>
      <c r="AA45" s="457"/>
      <c r="AB45" s="459"/>
      <c r="AC45" s="461"/>
      <c r="AD45" s="485"/>
    </row>
    <row r="46" spans="1:30" ht="21" customHeight="1" thickTop="1" x14ac:dyDescent="0.2">
      <c r="A46" s="238" t="s">
        <v>112</v>
      </c>
      <c r="B46" s="454">
        <f t="shared" ref="B46:AC46" si="2">SUM(B41:B45)</f>
        <v>0</v>
      </c>
      <c r="C46" s="448">
        <f t="shared" si="2"/>
        <v>0</v>
      </c>
      <c r="D46" s="448">
        <f t="shared" si="2"/>
        <v>0</v>
      </c>
      <c r="E46" s="448">
        <f t="shared" si="2"/>
        <v>0</v>
      </c>
      <c r="F46" s="448">
        <f t="shared" si="2"/>
        <v>0</v>
      </c>
      <c r="G46" s="448">
        <f t="shared" si="2"/>
        <v>0</v>
      </c>
      <c r="H46" s="450">
        <f t="shared" si="2"/>
        <v>0</v>
      </c>
      <c r="I46" s="468">
        <f t="shared" si="2"/>
        <v>0</v>
      </c>
      <c r="J46" s="454">
        <f t="shared" si="2"/>
        <v>0</v>
      </c>
      <c r="K46" s="448">
        <f t="shared" si="2"/>
        <v>0</v>
      </c>
      <c r="L46" s="448">
        <f t="shared" si="2"/>
        <v>0</v>
      </c>
      <c r="M46" s="448">
        <f t="shared" si="2"/>
        <v>0</v>
      </c>
      <c r="N46" s="448">
        <f t="shared" si="2"/>
        <v>0</v>
      </c>
      <c r="O46" s="452">
        <f t="shared" si="2"/>
        <v>0</v>
      </c>
      <c r="P46" s="454">
        <f t="shared" si="2"/>
        <v>0</v>
      </c>
      <c r="Q46" s="448">
        <f t="shared" si="2"/>
        <v>0</v>
      </c>
      <c r="R46" s="448">
        <f t="shared" si="2"/>
        <v>0</v>
      </c>
      <c r="S46" s="448">
        <f t="shared" si="2"/>
        <v>0</v>
      </c>
      <c r="T46" s="448">
        <f t="shared" si="2"/>
        <v>0</v>
      </c>
      <c r="U46" s="448">
        <f t="shared" si="2"/>
        <v>0</v>
      </c>
      <c r="V46" s="450">
        <f t="shared" si="2"/>
        <v>0</v>
      </c>
      <c r="W46" s="454">
        <f t="shared" si="2"/>
        <v>0</v>
      </c>
      <c r="X46" s="448">
        <f t="shared" si="2"/>
        <v>0</v>
      </c>
      <c r="Y46" s="448">
        <f t="shared" si="2"/>
        <v>0</v>
      </c>
      <c r="Z46" s="448">
        <f t="shared" si="2"/>
        <v>0</v>
      </c>
      <c r="AA46" s="448">
        <f t="shared" si="2"/>
        <v>0</v>
      </c>
      <c r="AB46" s="448">
        <f t="shared" si="2"/>
        <v>0</v>
      </c>
      <c r="AC46" s="466">
        <f t="shared" si="2"/>
        <v>0</v>
      </c>
      <c r="AD46" s="464">
        <f>SUM(AD41:AD45)</f>
        <v>0</v>
      </c>
    </row>
    <row r="47" spans="1:30" ht="21" customHeight="1" thickBot="1" x14ac:dyDescent="0.3">
      <c r="A47" s="223" t="s">
        <v>113</v>
      </c>
      <c r="B47" s="455"/>
      <c r="C47" s="449"/>
      <c r="D47" s="449"/>
      <c r="E47" s="449"/>
      <c r="F47" s="449"/>
      <c r="G47" s="449"/>
      <c r="H47" s="451"/>
      <c r="I47" s="469"/>
      <c r="J47" s="455"/>
      <c r="K47" s="449"/>
      <c r="L47" s="449"/>
      <c r="M47" s="449"/>
      <c r="N47" s="449"/>
      <c r="O47" s="453"/>
      <c r="P47" s="455"/>
      <c r="Q47" s="449"/>
      <c r="R47" s="449"/>
      <c r="S47" s="449"/>
      <c r="T47" s="449"/>
      <c r="U47" s="449"/>
      <c r="V47" s="451"/>
      <c r="W47" s="455"/>
      <c r="X47" s="449"/>
      <c r="Y47" s="449"/>
      <c r="Z47" s="449"/>
      <c r="AA47" s="449"/>
      <c r="AB47" s="449"/>
      <c r="AC47" s="467"/>
      <c r="AD47" s="465"/>
    </row>
    <row r="48" spans="1:30" s="308" customFormat="1" ht="40.35" customHeight="1" thickTop="1" thickBot="1" x14ac:dyDescent="0.35">
      <c r="A48" s="331"/>
      <c r="B48" s="332"/>
      <c r="C48" s="332"/>
      <c r="D48" s="332"/>
      <c r="E48" s="332"/>
      <c r="F48" s="332"/>
      <c r="G48" s="332"/>
      <c r="H48" s="333">
        <f>SUM(B46:H47)</f>
        <v>0</v>
      </c>
      <c r="I48" s="332"/>
      <c r="J48" s="332"/>
      <c r="K48" s="332"/>
      <c r="L48" s="332"/>
      <c r="M48" s="332"/>
      <c r="N48" s="332"/>
      <c r="O48" s="333">
        <f>SUM(I46:O47)</f>
        <v>0</v>
      </c>
      <c r="P48" s="332"/>
      <c r="Q48" s="332"/>
      <c r="R48" s="332"/>
      <c r="S48" s="332"/>
      <c r="T48" s="332"/>
      <c r="U48" s="332"/>
      <c r="V48" s="333">
        <f>SUM(P46:V47)</f>
        <v>0</v>
      </c>
      <c r="W48" s="332"/>
      <c r="X48" s="332"/>
      <c r="Y48" s="332"/>
      <c r="Z48" s="332"/>
      <c r="AA48" s="332"/>
      <c r="AB48" s="332"/>
      <c r="AC48" s="333">
        <f>SUM(W46:AC47)</f>
        <v>0</v>
      </c>
      <c r="AD48" s="334">
        <f>SUM(AC48,V48,O48,H48)</f>
        <v>0</v>
      </c>
    </row>
    <row r="49" spans="1:30" ht="15" customHeight="1" thickTop="1" x14ac:dyDescent="0.25">
      <c r="A49" s="213" t="s">
        <v>114</v>
      </c>
      <c r="B49" s="446">
        <f t="shared" ref="B49:AC49" si="3">B36+B46</f>
        <v>0</v>
      </c>
      <c r="C49" s="446">
        <f t="shared" si="3"/>
        <v>0</v>
      </c>
      <c r="D49" s="446">
        <f t="shared" si="3"/>
        <v>0</v>
      </c>
      <c r="E49" s="446">
        <f t="shared" si="3"/>
        <v>0</v>
      </c>
      <c r="F49" s="446">
        <f t="shared" si="3"/>
        <v>0</v>
      </c>
      <c r="G49" s="446">
        <f t="shared" si="3"/>
        <v>0</v>
      </c>
      <c r="H49" s="446">
        <f t="shared" si="3"/>
        <v>0</v>
      </c>
      <c r="I49" s="446">
        <f t="shared" si="3"/>
        <v>0</v>
      </c>
      <c r="J49" s="446">
        <f t="shared" si="3"/>
        <v>0</v>
      </c>
      <c r="K49" s="446">
        <f t="shared" si="3"/>
        <v>0</v>
      </c>
      <c r="L49" s="446">
        <f t="shared" si="3"/>
        <v>0</v>
      </c>
      <c r="M49" s="446">
        <f t="shared" si="3"/>
        <v>0</v>
      </c>
      <c r="N49" s="446">
        <f t="shared" si="3"/>
        <v>0</v>
      </c>
      <c r="O49" s="446">
        <f t="shared" si="3"/>
        <v>0</v>
      </c>
      <c r="P49" s="446">
        <f t="shared" si="3"/>
        <v>0</v>
      </c>
      <c r="Q49" s="446">
        <f t="shared" si="3"/>
        <v>0</v>
      </c>
      <c r="R49" s="446">
        <f t="shared" si="3"/>
        <v>0</v>
      </c>
      <c r="S49" s="446">
        <f t="shared" si="3"/>
        <v>0</v>
      </c>
      <c r="T49" s="446">
        <f t="shared" si="3"/>
        <v>0</v>
      </c>
      <c r="U49" s="446">
        <f t="shared" si="3"/>
        <v>0</v>
      </c>
      <c r="V49" s="446">
        <f t="shared" si="3"/>
        <v>0</v>
      </c>
      <c r="W49" s="446">
        <f t="shared" si="3"/>
        <v>0</v>
      </c>
      <c r="X49" s="446">
        <f t="shared" si="3"/>
        <v>0</v>
      </c>
      <c r="Y49" s="446">
        <f t="shared" si="3"/>
        <v>0</v>
      </c>
      <c r="Z49" s="446">
        <f t="shared" si="3"/>
        <v>0</v>
      </c>
      <c r="AA49" s="446">
        <f t="shared" si="3"/>
        <v>0</v>
      </c>
      <c r="AB49" s="446">
        <f t="shared" si="3"/>
        <v>0</v>
      </c>
      <c r="AC49" s="446">
        <f t="shared" si="3"/>
        <v>0</v>
      </c>
      <c r="AD49" s="443">
        <f>SUM(B49:AC50)</f>
        <v>0</v>
      </c>
    </row>
    <row r="50" spans="1:30" ht="15" customHeight="1" thickBot="1" x14ac:dyDescent="0.3">
      <c r="A50" s="223" t="s">
        <v>103</v>
      </c>
      <c r="B50" s="447"/>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4"/>
    </row>
    <row r="51" spans="1:30" s="307" customFormat="1" ht="40.35" customHeight="1" thickTop="1" thickBot="1" x14ac:dyDescent="0.3">
      <c r="A51" s="335" t="s">
        <v>115</v>
      </c>
      <c r="B51" s="336"/>
      <c r="C51" s="336"/>
      <c r="D51" s="336"/>
      <c r="E51" s="336"/>
      <c r="F51" s="336"/>
      <c r="G51" s="336"/>
      <c r="H51" s="337">
        <f>SUM(H38+H48)</f>
        <v>0</v>
      </c>
      <c r="I51" s="338"/>
      <c r="J51" s="338"/>
      <c r="K51" s="338"/>
      <c r="L51" s="338"/>
      <c r="M51" s="338"/>
      <c r="N51" s="338"/>
      <c r="O51" s="337">
        <f>SUM(O38+O48)</f>
        <v>0</v>
      </c>
      <c r="P51" s="338"/>
      <c r="Q51" s="338"/>
      <c r="R51" s="338"/>
      <c r="S51" s="338"/>
      <c r="T51" s="338"/>
      <c r="U51" s="338"/>
      <c r="V51" s="337">
        <f>SUM(V38+V48)</f>
        <v>0</v>
      </c>
      <c r="W51" s="338"/>
      <c r="X51" s="338"/>
      <c r="Y51" s="338"/>
      <c r="Z51" s="338"/>
      <c r="AA51" s="338"/>
      <c r="AB51" s="338"/>
      <c r="AC51" s="337">
        <f>SUM(AC38+AC48)</f>
        <v>0</v>
      </c>
      <c r="AD51" s="339">
        <f>SUM(AC51,V51,O51,H51)</f>
        <v>0</v>
      </c>
    </row>
    <row r="52" spans="1:30" s="224" customFormat="1" ht="38.1" customHeight="1" thickTop="1" x14ac:dyDescent="0.2">
      <c r="A52" s="445"/>
      <c r="B52" s="445"/>
      <c r="C52" s="445"/>
      <c r="D52" s="445"/>
      <c r="E52" s="445"/>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row>
    <row r="53" spans="1:30" ht="15" x14ac:dyDescent="0.25">
      <c r="A53" s="255" t="s">
        <v>116</v>
      </c>
      <c r="B53" s="442" t="s">
        <v>140</v>
      </c>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row>
  </sheetData>
  <mergeCells count="121">
    <mergeCell ref="B36:B37"/>
    <mergeCell ref="C36:C37"/>
    <mergeCell ref="D36:D37"/>
    <mergeCell ref="E36:E37"/>
    <mergeCell ref="F36:F37"/>
    <mergeCell ref="G36:G37"/>
    <mergeCell ref="H36:H37"/>
    <mergeCell ref="I36:I37"/>
    <mergeCell ref="J36:J37"/>
    <mergeCell ref="H1:I1"/>
    <mergeCell ref="J1:Q1"/>
    <mergeCell ref="F5:L5"/>
    <mergeCell ref="K36:K37"/>
    <mergeCell ref="L36:L37"/>
    <mergeCell ref="I44:I45"/>
    <mergeCell ref="V44:V45"/>
    <mergeCell ref="W44:W45"/>
    <mergeCell ref="X44:X45"/>
    <mergeCell ref="T36:T37"/>
    <mergeCell ref="M36:M37"/>
    <mergeCell ref="N36:N37"/>
    <mergeCell ref="S44:S45"/>
    <mergeCell ref="T44:T45"/>
    <mergeCell ref="Q44:Q45"/>
    <mergeCell ref="R44:R45"/>
    <mergeCell ref="M44:M45"/>
    <mergeCell ref="N44:N45"/>
    <mergeCell ref="O44:O45"/>
    <mergeCell ref="P44:P45"/>
    <mergeCell ref="J44:J45"/>
    <mergeCell ref="K44:K45"/>
    <mergeCell ref="L44:L45"/>
    <mergeCell ref="AD36:AD37"/>
    <mergeCell ref="B44:B45"/>
    <mergeCell ref="C44:C45"/>
    <mergeCell ref="D44:D45"/>
    <mergeCell ref="E44:E45"/>
    <mergeCell ref="F44:F45"/>
    <mergeCell ref="AA36:AA37"/>
    <mergeCell ref="AB36:AB37"/>
    <mergeCell ref="AC36:AC37"/>
    <mergeCell ref="U36:U37"/>
    <mergeCell ref="V36:V37"/>
    <mergeCell ref="W36:W37"/>
    <mergeCell ref="X36:X37"/>
    <mergeCell ref="Y36:Y37"/>
    <mergeCell ref="Z36:Z37"/>
    <mergeCell ref="O36:O37"/>
    <mergeCell ref="P36:P37"/>
    <mergeCell ref="Q36:Q37"/>
    <mergeCell ref="R36:R37"/>
    <mergeCell ref="S36:S37"/>
    <mergeCell ref="U44:U45"/>
    <mergeCell ref="AD44:AD45"/>
    <mergeCell ref="Y44:Y45"/>
    <mergeCell ref="Z44:Z45"/>
    <mergeCell ref="B46:B47"/>
    <mergeCell ref="C46:C47"/>
    <mergeCell ref="D46:D47"/>
    <mergeCell ref="E46:E47"/>
    <mergeCell ref="F46:F47"/>
    <mergeCell ref="G46:G47"/>
    <mergeCell ref="H46:H47"/>
    <mergeCell ref="I46:I47"/>
    <mergeCell ref="J46:J47"/>
    <mergeCell ref="AA44:AA45"/>
    <mergeCell ref="AB44:AB45"/>
    <mergeCell ref="AC44:AC45"/>
    <mergeCell ref="G44:G45"/>
    <mergeCell ref="H44:H45"/>
    <mergeCell ref="AD46:AD47"/>
    <mergeCell ref="B49:B50"/>
    <mergeCell ref="C49:C50"/>
    <mergeCell ref="D49:D50"/>
    <mergeCell ref="E49:E50"/>
    <mergeCell ref="F49:F50"/>
    <mergeCell ref="G49:G50"/>
    <mergeCell ref="H49:H50"/>
    <mergeCell ref="AC46:AC47"/>
    <mergeCell ref="W46:W47"/>
    <mergeCell ref="X46:X47"/>
    <mergeCell ref="Y46:Y47"/>
    <mergeCell ref="Z46:Z47"/>
    <mergeCell ref="AA46:AA47"/>
    <mergeCell ref="AB46:AB47"/>
    <mergeCell ref="Q46:Q47"/>
    <mergeCell ref="R46:R47"/>
    <mergeCell ref="T49:T50"/>
    <mergeCell ref="I49:I50"/>
    <mergeCell ref="U46:U47"/>
    <mergeCell ref="V46:V47"/>
    <mergeCell ref="K46:K47"/>
    <mergeCell ref="L46:L47"/>
    <mergeCell ref="M46:M47"/>
    <mergeCell ref="N46:N47"/>
    <mergeCell ref="O46:O47"/>
    <mergeCell ref="P46:P47"/>
    <mergeCell ref="S46:S47"/>
    <mergeCell ref="T46:T47"/>
    <mergeCell ref="B53:AD53"/>
    <mergeCell ref="AD49:AD50"/>
    <mergeCell ref="A52:AD52"/>
    <mergeCell ref="AA49:AA50"/>
    <mergeCell ref="AB49:AB50"/>
    <mergeCell ref="AC49:AC50"/>
    <mergeCell ref="U49:U50"/>
    <mergeCell ref="V49:V50"/>
    <mergeCell ref="W49:W50"/>
    <mergeCell ref="X49:X50"/>
    <mergeCell ref="Y49:Y50"/>
    <mergeCell ref="Z49:Z50"/>
    <mergeCell ref="O49:O50"/>
    <mergeCell ref="P49:P50"/>
    <mergeCell ref="Q49:Q50"/>
    <mergeCell ref="R49:R50"/>
    <mergeCell ref="S49:S50"/>
    <mergeCell ref="J49:J50"/>
    <mergeCell ref="K49:K50"/>
    <mergeCell ref="L49:L50"/>
    <mergeCell ref="M49:M50"/>
    <mergeCell ref="N49:N50"/>
  </mergeCells>
  <pageMargins left="0.25" right="0.25" top="0.25" bottom="0.25" header="0" footer="0"/>
  <pageSetup scale="3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54"/>
  <sheetViews>
    <sheetView zoomScale="90" zoomScaleNormal="90" workbookViewId="0">
      <pane xSplit="1" topLeftCell="G1" activePane="topRight" state="frozen"/>
      <selection pane="topRight" activeCell="T11" sqref="T11"/>
    </sheetView>
  </sheetViews>
  <sheetFormatPr defaultColWidth="10.6640625" defaultRowHeight="20.25" x14ac:dyDescent="0.3"/>
  <cols>
    <col min="1" max="1" width="38.6640625" style="202" customWidth="1"/>
    <col min="2" max="2" width="13.6640625" style="202" customWidth="1"/>
    <col min="3" max="3" width="12.5" style="202" customWidth="1"/>
    <col min="4" max="4" width="11.5" style="202" customWidth="1"/>
    <col min="5" max="5" width="11" style="202" customWidth="1"/>
    <col min="6" max="6" width="13" style="202" customWidth="1"/>
    <col min="7" max="7" width="11.6640625" style="202" customWidth="1"/>
    <col min="8" max="8" width="14.6640625" style="202" customWidth="1"/>
    <col min="9" max="9" width="12.1640625" style="202" customWidth="1"/>
    <col min="10" max="10" width="11.6640625" style="202" customWidth="1"/>
    <col min="11" max="11" width="11.5" style="202" customWidth="1"/>
    <col min="12" max="12" width="11.6640625" style="202" customWidth="1"/>
    <col min="13" max="13" width="12.5" style="202" customWidth="1"/>
    <col min="14" max="14" width="12.1640625" style="202" customWidth="1"/>
    <col min="15" max="15" width="15.1640625" style="202" customWidth="1"/>
    <col min="16" max="16" width="11.5" style="202" customWidth="1"/>
    <col min="17" max="17" width="11" style="202" customWidth="1"/>
    <col min="18" max="18" width="12.1640625" style="202" customWidth="1"/>
    <col min="19" max="21" width="11.5" style="202" bestFit="1" customWidth="1"/>
    <col min="22" max="22" width="15" style="202" customWidth="1"/>
    <col min="23" max="24" width="11.5" style="202" bestFit="1" customWidth="1"/>
    <col min="25" max="25" width="11.33203125" style="202" customWidth="1"/>
    <col min="26" max="26" width="12.6640625" style="202" customWidth="1"/>
    <col min="27" max="27" width="11.33203125" style="202" customWidth="1"/>
    <col min="28" max="28" width="11.6640625" style="202" customWidth="1"/>
    <col min="29" max="29" width="15.6640625" style="202" customWidth="1"/>
    <col min="30" max="30" width="17.33203125" style="308" customWidth="1"/>
    <col min="31" max="16384" width="10.6640625" style="202"/>
  </cols>
  <sheetData>
    <row r="1" spans="1:30" x14ac:dyDescent="0.3">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3"/>
      <c r="X1" s="5"/>
      <c r="Y1" s="5"/>
      <c r="Z1" s="236"/>
      <c r="AA1" s="232">
        <v>1140</v>
      </c>
      <c r="AB1" s="232"/>
      <c r="AC1" s="232"/>
    </row>
    <row r="2" spans="1:30" x14ac:dyDescent="0.3">
      <c r="A2" s="227" t="s">
        <v>135</v>
      </c>
      <c r="B2" s="5"/>
      <c r="C2" s="5"/>
      <c r="D2" s="5"/>
      <c r="E2" s="5"/>
      <c r="F2" s="5"/>
      <c r="G2" s="5"/>
      <c r="H2" s="5"/>
      <c r="I2" s="5"/>
      <c r="J2" s="234"/>
      <c r="K2" s="5"/>
      <c r="L2" s="5"/>
      <c r="M2" s="5"/>
      <c r="N2" s="5"/>
      <c r="O2" s="5"/>
      <c r="P2" s="5"/>
      <c r="Q2" s="5"/>
      <c r="R2" s="5"/>
      <c r="S2" s="5"/>
      <c r="T2" s="5"/>
      <c r="U2" s="5"/>
      <c r="V2" s="5"/>
      <c r="W2" s="5"/>
      <c r="X2" s="5"/>
      <c r="Y2" s="5"/>
      <c r="Z2" s="5"/>
      <c r="AA2" s="5"/>
      <c r="AB2" s="5"/>
      <c r="AC2" s="5"/>
    </row>
    <row r="3" spans="1:30" s="204" customFormat="1" ht="13.35" customHeight="1" x14ac:dyDescent="0.3">
      <c r="A3" s="247">
        <v>45689</v>
      </c>
      <c r="B3" s="232"/>
      <c r="C3" s="232"/>
      <c r="D3" s="232"/>
      <c r="E3" s="232"/>
      <c r="F3" s="232"/>
      <c r="G3" s="232"/>
      <c r="H3" s="232"/>
      <c r="I3" s="232"/>
      <c r="J3" s="232"/>
      <c r="K3" s="232"/>
      <c r="L3" s="232"/>
      <c r="M3" s="232"/>
      <c r="N3" s="232"/>
      <c r="O3" s="232"/>
      <c r="P3" s="232"/>
      <c r="Q3" s="232"/>
      <c r="R3" s="235"/>
      <c r="S3" s="235"/>
      <c r="T3" s="235"/>
      <c r="U3" s="235"/>
      <c r="V3" s="235"/>
      <c r="W3" s="235"/>
      <c r="X3" s="235"/>
      <c r="Y3" s="232"/>
      <c r="Z3" s="2"/>
      <c r="AA3" s="2"/>
      <c r="AB3" s="2"/>
      <c r="AC3" s="2"/>
      <c r="AD3" s="309"/>
    </row>
    <row r="4" spans="1:30" s="204" customFormat="1" ht="13.35" customHeight="1" x14ac:dyDescent="0.3">
      <c r="A4" s="228"/>
      <c r="B4" s="203"/>
      <c r="C4" s="203"/>
      <c r="D4" s="203"/>
      <c r="E4" s="203"/>
      <c r="F4" s="203"/>
      <c r="G4" s="203"/>
      <c r="H4" s="205"/>
      <c r="I4" s="205"/>
      <c r="J4" s="205"/>
      <c r="K4" s="205"/>
      <c r="L4" s="205"/>
      <c r="M4" s="203"/>
      <c r="N4" s="203"/>
      <c r="O4" s="203"/>
      <c r="P4" s="203"/>
      <c r="Q4" s="203"/>
      <c r="R4" s="203"/>
      <c r="S4" s="203"/>
      <c r="T4" s="203"/>
      <c r="U4" s="203"/>
      <c r="V4" s="203"/>
      <c r="W4" s="203"/>
      <c r="X4" s="203"/>
      <c r="Y4" s="203"/>
      <c r="AD4" s="309"/>
    </row>
    <row r="5" spans="1:30" s="204" customFormat="1" ht="13.35" customHeight="1" x14ac:dyDescent="0.3">
      <c r="A5" s="228"/>
      <c r="B5" s="203" t="s">
        <v>10</v>
      </c>
      <c r="C5" s="203"/>
      <c r="D5" s="203"/>
      <c r="E5" s="203"/>
      <c r="F5" s="488">
        <f>A3</f>
        <v>45689</v>
      </c>
      <c r="G5" s="488"/>
      <c r="H5" s="488"/>
      <c r="I5" s="488"/>
      <c r="J5" s="488"/>
      <c r="K5" s="488"/>
      <c r="L5" s="488"/>
      <c r="M5" s="203"/>
      <c r="N5" s="203"/>
      <c r="O5" s="203"/>
      <c r="P5" s="203"/>
      <c r="Q5" s="203"/>
      <c r="R5" s="203"/>
      <c r="S5" s="203"/>
      <c r="T5" s="203"/>
      <c r="U5" s="203"/>
      <c r="V5" s="203"/>
      <c r="W5" s="203"/>
      <c r="X5" s="203"/>
      <c r="Y5" s="203"/>
      <c r="AD5" s="309"/>
    </row>
    <row r="6" spans="1:30" x14ac:dyDescent="0.3">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row>
    <row r="7" spans="1:30" s="203" customFormat="1" ht="47.1" customHeight="1" thickBot="1" x14ac:dyDescent="0.35">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310" t="s">
        <v>136</v>
      </c>
    </row>
    <row r="8" spans="1:30" s="245" customFormat="1" ht="21" thickBot="1" x14ac:dyDescent="0.35">
      <c r="A8" s="241" t="s">
        <v>139</v>
      </c>
      <c r="B8" s="211">
        <v>45690</v>
      </c>
      <c r="C8" s="211">
        <v>45691</v>
      </c>
      <c r="D8" s="211">
        <v>45692</v>
      </c>
      <c r="E8" s="211">
        <v>45693</v>
      </c>
      <c r="F8" s="211">
        <v>45694</v>
      </c>
      <c r="G8" s="211">
        <v>45695</v>
      </c>
      <c r="H8" s="211">
        <v>45696</v>
      </c>
      <c r="I8" s="211">
        <v>45697</v>
      </c>
      <c r="J8" s="211">
        <v>45698</v>
      </c>
      <c r="K8" s="211">
        <v>45699</v>
      </c>
      <c r="L8" s="211">
        <v>45700</v>
      </c>
      <c r="M8" s="211">
        <v>45701</v>
      </c>
      <c r="N8" s="211">
        <v>45702</v>
      </c>
      <c r="O8" s="211">
        <v>45703</v>
      </c>
      <c r="P8" s="211">
        <v>45704</v>
      </c>
      <c r="Q8" s="211">
        <v>45705</v>
      </c>
      <c r="R8" s="211">
        <v>45706</v>
      </c>
      <c r="S8" s="211">
        <v>45707</v>
      </c>
      <c r="T8" s="211">
        <v>45708</v>
      </c>
      <c r="U8" s="211">
        <v>45709</v>
      </c>
      <c r="V8" s="211">
        <v>45710</v>
      </c>
      <c r="W8" s="211">
        <v>45711</v>
      </c>
      <c r="X8" s="211">
        <v>45712</v>
      </c>
      <c r="Y8" s="211">
        <v>45713</v>
      </c>
      <c r="Z8" s="211">
        <v>45714</v>
      </c>
      <c r="AA8" s="211">
        <v>45715</v>
      </c>
      <c r="AB8" s="211">
        <v>45716</v>
      </c>
      <c r="AC8" s="211">
        <v>45717</v>
      </c>
      <c r="AD8" s="311"/>
    </row>
    <row r="9" spans="1:30" ht="30" customHeight="1" thickTop="1" x14ac:dyDescent="0.3">
      <c r="A9" s="259"/>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312">
        <f t="shared" ref="AD9:AD34" si="0">SUM(B9:AC9)</f>
        <v>0</v>
      </c>
    </row>
    <row r="10" spans="1:30" ht="30" customHeight="1" x14ac:dyDescent="0.3">
      <c r="A10" s="269"/>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312">
        <f t="shared" si="0"/>
        <v>0</v>
      </c>
    </row>
    <row r="11" spans="1:30" ht="30" customHeight="1" x14ac:dyDescent="0.3">
      <c r="A11" s="269"/>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312">
        <f t="shared" si="0"/>
        <v>0</v>
      </c>
    </row>
    <row r="12" spans="1:30" ht="30" customHeight="1" x14ac:dyDescent="0.3">
      <c r="A12" s="269"/>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312">
        <f t="shared" si="0"/>
        <v>0</v>
      </c>
    </row>
    <row r="13" spans="1:30" ht="30" customHeight="1" x14ac:dyDescent="0.3">
      <c r="A13" s="269"/>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312">
        <f t="shared" si="0"/>
        <v>0</v>
      </c>
    </row>
    <row r="14" spans="1:30" ht="30" customHeight="1" x14ac:dyDescent="0.3">
      <c r="A14" s="269"/>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312">
        <f t="shared" si="0"/>
        <v>0</v>
      </c>
    </row>
    <row r="15" spans="1:30" ht="30" customHeight="1" x14ac:dyDescent="0.3">
      <c r="A15" s="269"/>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312">
        <f t="shared" si="0"/>
        <v>0</v>
      </c>
    </row>
    <row r="16" spans="1:30" ht="30" customHeight="1" x14ac:dyDescent="0.3">
      <c r="A16" s="269"/>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312">
        <f t="shared" si="0"/>
        <v>0</v>
      </c>
    </row>
    <row r="17" spans="1:30" ht="30" customHeight="1" x14ac:dyDescent="0.3">
      <c r="A17" s="269"/>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312">
        <f t="shared" si="0"/>
        <v>0</v>
      </c>
    </row>
    <row r="18" spans="1:30" ht="30" customHeight="1" x14ac:dyDescent="0.3">
      <c r="A18" s="269"/>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312">
        <f t="shared" si="0"/>
        <v>0</v>
      </c>
    </row>
    <row r="19" spans="1:30" ht="30" customHeight="1" x14ac:dyDescent="0.3">
      <c r="A19" s="269"/>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312">
        <f t="shared" si="0"/>
        <v>0</v>
      </c>
    </row>
    <row r="20" spans="1:30" ht="30" customHeight="1" x14ac:dyDescent="0.3">
      <c r="A20" s="269"/>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312">
        <f t="shared" si="0"/>
        <v>0</v>
      </c>
    </row>
    <row r="21" spans="1:30" ht="30" customHeight="1" x14ac:dyDescent="0.3">
      <c r="A21" s="269"/>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312">
        <f t="shared" si="0"/>
        <v>0</v>
      </c>
    </row>
    <row r="22" spans="1:30" ht="30" customHeight="1" x14ac:dyDescent="0.3">
      <c r="A22" s="269"/>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312">
        <f t="shared" si="0"/>
        <v>0</v>
      </c>
    </row>
    <row r="23" spans="1:30" ht="30" customHeight="1" x14ac:dyDescent="0.3">
      <c r="A23" s="269"/>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312">
        <f t="shared" si="0"/>
        <v>0</v>
      </c>
    </row>
    <row r="24" spans="1:30" ht="30" customHeight="1" x14ac:dyDescent="0.3">
      <c r="A24" s="269"/>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312">
        <f t="shared" si="0"/>
        <v>0</v>
      </c>
    </row>
    <row r="25" spans="1:30" ht="30" customHeight="1" x14ac:dyDescent="0.3">
      <c r="A25" s="269"/>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312">
        <f t="shared" si="0"/>
        <v>0</v>
      </c>
    </row>
    <row r="26" spans="1:30" s="212" customFormat="1" ht="30" customHeight="1" x14ac:dyDescent="0.3">
      <c r="A26" s="269"/>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312">
        <f t="shared" si="0"/>
        <v>0</v>
      </c>
    </row>
    <row r="27" spans="1:30" s="212" customFormat="1" ht="30" customHeight="1" x14ac:dyDescent="0.3">
      <c r="A27" s="269"/>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312">
        <f t="shared" si="0"/>
        <v>0</v>
      </c>
    </row>
    <row r="28" spans="1:30" s="212" customFormat="1" ht="30" customHeight="1" x14ac:dyDescent="0.3">
      <c r="A28" s="270"/>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312">
        <f t="shared" si="0"/>
        <v>0</v>
      </c>
    </row>
    <row r="29" spans="1:30" ht="30" customHeight="1" x14ac:dyDescent="0.3">
      <c r="A29" s="271"/>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312">
        <f t="shared" si="0"/>
        <v>0</v>
      </c>
    </row>
    <row r="30" spans="1:30" ht="30" customHeight="1" x14ac:dyDescent="0.3">
      <c r="A30" s="272"/>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312">
        <f t="shared" si="0"/>
        <v>0</v>
      </c>
    </row>
    <row r="31" spans="1:30" s="212" customFormat="1" ht="30" customHeight="1" x14ac:dyDescent="0.3">
      <c r="A31" s="272"/>
      <c r="B31" s="260"/>
      <c r="C31" s="261"/>
      <c r="D31" s="260"/>
      <c r="E31" s="261"/>
      <c r="F31" s="260"/>
      <c r="G31" s="261"/>
      <c r="H31" s="262"/>
      <c r="I31" s="263"/>
      <c r="J31" s="264"/>
      <c r="K31" s="263"/>
      <c r="L31" s="264"/>
      <c r="M31" s="263"/>
      <c r="N31" s="264"/>
      <c r="O31" s="265"/>
      <c r="P31" s="266"/>
      <c r="Q31" s="261"/>
      <c r="R31" s="264"/>
      <c r="S31" s="261"/>
      <c r="T31" s="264"/>
      <c r="U31" s="261"/>
      <c r="V31" s="267"/>
      <c r="W31" s="268"/>
      <c r="X31" s="264"/>
      <c r="Y31" s="261"/>
      <c r="Z31" s="264"/>
      <c r="AA31" s="261"/>
      <c r="AB31" s="264"/>
      <c r="AC31" s="265"/>
      <c r="AD31" s="312">
        <f t="shared" si="0"/>
        <v>0</v>
      </c>
    </row>
    <row r="32" spans="1:30" ht="30" customHeight="1" x14ac:dyDescent="0.3">
      <c r="A32" s="273" t="s">
        <v>131</v>
      </c>
      <c r="B32" s="260"/>
      <c r="C32" s="261"/>
      <c r="D32" s="260"/>
      <c r="E32" s="261"/>
      <c r="F32" s="260"/>
      <c r="G32" s="261"/>
      <c r="H32" s="262"/>
      <c r="I32" s="263"/>
      <c r="J32" s="264"/>
      <c r="K32" s="263"/>
      <c r="L32" s="264"/>
      <c r="M32" s="263"/>
      <c r="N32" s="264"/>
      <c r="O32" s="265"/>
      <c r="P32" s="266"/>
      <c r="Q32" s="261"/>
      <c r="R32" s="264"/>
      <c r="S32" s="261"/>
      <c r="T32" s="264"/>
      <c r="U32" s="261"/>
      <c r="V32" s="267"/>
      <c r="W32" s="268"/>
      <c r="X32" s="264"/>
      <c r="Y32" s="261"/>
      <c r="Z32" s="264"/>
      <c r="AA32" s="261"/>
      <c r="AB32" s="264"/>
      <c r="AC32" s="265"/>
      <c r="AD32" s="312">
        <f t="shared" si="0"/>
        <v>0</v>
      </c>
    </row>
    <row r="33" spans="1:30" ht="30" customHeight="1" x14ac:dyDescent="0.3">
      <c r="A33" s="274" t="s">
        <v>107</v>
      </c>
      <c r="B33" s="260"/>
      <c r="C33" s="261"/>
      <c r="D33" s="260"/>
      <c r="E33" s="261"/>
      <c r="F33" s="260"/>
      <c r="G33" s="261"/>
      <c r="H33" s="262"/>
      <c r="I33" s="263"/>
      <c r="J33" s="264"/>
      <c r="K33" s="263"/>
      <c r="L33" s="264"/>
      <c r="M33" s="263"/>
      <c r="N33" s="264"/>
      <c r="O33" s="265"/>
      <c r="P33" s="266"/>
      <c r="Q33" s="261"/>
      <c r="R33" s="264"/>
      <c r="S33" s="261"/>
      <c r="T33" s="264"/>
      <c r="U33" s="261"/>
      <c r="V33" s="267"/>
      <c r="W33" s="268"/>
      <c r="X33" s="264"/>
      <c r="Y33" s="261"/>
      <c r="Z33" s="264"/>
      <c r="AA33" s="261"/>
      <c r="AB33" s="264"/>
      <c r="AC33" s="265"/>
      <c r="AD33" s="312">
        <f t="shared" si="0"/>
        <v>0</v>
      </c>
    </row>
    <row r="34" spans="1:30" ht="30" customHeight="1" x14ac:dyDescent="0.3">
      <c r="A34" s="348" t="s">
        <v>106</v>
      </c>
      <c r="B34" s="260"/>
      <c r="C34" s="261"/>
      <c r="D34" s="260"/>
      <c r="E34" s="261"/>
      <c r="F34" s="260"/>
      <c r="G34" s="261"/>
      <c r="H34" s="262"/>
      <c r="I34" s="263"/>
      <c r="J34" s="264"/>
      <c r="K34" s="263"/>
      <c r="L34" s="264"/>
      <c r="M34" s="263"/>
      <c r="N34" s="264"/>
      <c r="O34" s="265"/>
      <c r="P34" s="266"/>
      <c r="Q34" s="261"/>
      <c r="R34" s="264"/>
      <c r="S34" s="261"/>
      <c r="T34" s="264"/>
      <c r="U34" s="261"/>
      <c r="V34" s="267"/>
      <c r="W34" s="268"/>
      <c r="X34" s="264"/>
      <c r="Y34" s="261"/>
      <c r="Z34" s="264"/>
      <c r="AA34" s="261"/>
      <c r="AB34" s="264"/>
      <c r="AC34" s="265"/>
      <c r="AD34" s="312">
        <f t="shared" si="0"/>
        <v>0</v>
      </c>
    </row>
    <row r="35" spans="1:30" ht="20.100000000000001" customHeight="1" thickBot="1" x14ac:dyDescent="0.35">
      <c r="A35" s="275"/>
      <c r="B35" s="261"/>
      <c r="C35" s="261"/>
      <c r="D35" s="276"/>
      <c r="E35" s="261"/>
      <c r="F35" s="261"/>
      <c r="G35" s="261"/>
      <c r="H35" s="265"/>
      <c r="I35" s="277"/>
      <c r="J35" s="261"/>
      <c r="K35" s="261"/>
      <c r="L35" s="261"/>
      <c r="M35" s="278"/>
      <c r="N35" s="261"/>
      <c r="O35" s="265"/>
      <c r="P35" s="276"/>
      <c r="Q35" s="261"/>
      <c r="R35" s="276"/>
      <c r="S35" s="261"/>
      <c r="T35" s="261"/>
      <c r="U35" s="261"/>
      <c r="V35" s="279"/>
      <c r="W35" s="280"/>
      <c r="X35" s="261"/>
      <c r="Y35" s="261"/>
      <c r="Z35" s="261"/>
      <c r="AA35" s="278"/>
      <c r="AB35" s="261"/>
      <c r="AC35" s="281"/>
      <c r="AD35" s="313"/>
    </row>
    <row r="36" spans="1:30" ht="15.75" thickTop="1" x14ac:dyDescent="0.25">
      <c r="A36" s="213" t="s">
        <v>102</v>
      </c>
      <c r="B36" s="476">
        <f t="shared" ref="B36:I36" si="1">SUM(B9:B35)</f>
        <v>0</v>
      </c>
      <c r="C36" s="476">
        <f t="shared" si="1"/>
        <v>0</v>
      </c>
      <c r="D36" s="476">
        <f t="shared" si="1"/>
        <v>0</v>
      </c>
      <c r="E36" s="476">
        <f t="shared" si="1"/>
        <v>0</v>
      </c>
      <c r="F36" s="476">
        <f t="shared" si="1"/>
        <v>0</v>
      </c>
      <c r="G36" s="476">
        <f t="shared" si="1"/>
        <v>0</v>
      </c>
      <c r="H36" s="478">
        <f t="shared" si="1"/>
        <v>0</v>
      </c>
      <c r="I36" s="521">
        <f t="shared" si="1"/>
        <v>0</v>
      </c>
      <c r="J36" s="476">
        <f>SUM(J9:J34)</f>
        <v>0</v>
      </c>
      <c r="K36" s="476">
        <f t="shared" ref="K36:AC36" si="2">SUM(K9:K35)</f>
        <v>0</v>
      </c>
      <c r="L36" s="476">
        <f t="shared" si="2"/>
        <v>0</v>
      </c>
      <c r="M36" s="476">
        <f t="shared" si="2"/>
        <v>0</v>
      </c>
      <c r="N36" s="476">
        <f t="shared" si="2"/>
        <v>0</v>
      </c>
      <c r="O36" s="478">
        <f t="shared" si="2"/>
        <v>0</v>
      </c>
      <c r="P36" s="521">
        <f t="shared" si="2"/>
        <v>0</v>
      </c>
      <c r="Q36" s="476">
        <f t="shared" si="2"/>
        <v>0</v>
      </c>
      <c r="R36" s="476">
        <f t="shared" si="2"/>
        <v>0</v>
      </c>
      <c r="S36" s="476">
        <f t="shared" si="2"/>
        <v>0</v>
      </c>
      <c r="T36" s="476">
        <f t="shared" si="2"/>
        <v>0</v>
      </c>
      <c r="U36" s="476">
        <f t="shared" si="2"/>
        <v>0</v>
      </c>
      <c r="V36" s="478">
        <f t="shared" si="2"/>
        <v>0</v>
      </c>
      <c r="W36" s="480">
        <f t="shared" si="2"/>
        <v>0</v>
      </c>
      <c r="X36" s="472">
        <f t="shared" si="2"/>
        <v>0</v>
      </c>
      <c r="Y36" s="472">
        <f t="shared" si="2"/>
        <v>0</v>
      </c>
      <c r="Z36" s="472">
        <f t="shared" si="2"/>
        <v>0</v>
      </c>
      <c r="AA36" s="472">
        <f t="shared" si="2"/>
        <v>0</v>
      </c>
      <c r="AB36" s="472">
        <f t="shared" si="2"/>
        <v>0</v>
      </c>
      <c r="AC36" s="474">
        <f t="shared" si="2"/>
        <v>0</v>
      </c>
      <c r="AD36" s="470">
        <f>SUM(AD9:AD34)</f>
        <v>0</v>
      </c>
    </row>
    <row r="37" spans="1:30" ht="15.75" thickBot="1" x14ac:dyDescent="0.3">
      <c r="A37" s="214" t="s">
        <v>113</v>
      </c>
      <c r="B37" s="477"/>
      <c r="C37" s="477"/>
      <c r="D37" s="477"/>
      <c r="E37" s="477"/>
      <c r="F37" s="477"/>
      <c r="G37" s="477"/>
      <c r="H37" s="479"/>
      <c r="I37" s="522"/>
      <c r="J37" s="477"/>
      <c r="K37" s="477"/>
      <c r="L37" s="477"/>
      <c r="M37" s="477"/>
      <c r="N37" s="477"/>
      <c r="O37" s="479"/>
      <c r="P37" s="522"/>
      <c r="Q37" s="477"/>
      <c r="R37" s="477"/>
      <c r="S37" s="477"/>
      <c r="T37" s="477"/>
      <c r="U37" s="477"/>
      <c r="V37" s="479"/>
      <c r="W37" s="481"/>
      <c r="X37" s="473"/>
      <c r="Y37" s="473"/>
      <c r="Z37" s="473"/>
      <c r="AA37" s="473"/>
      <c r="AB37" s="473"/>
      <c r="AC37" s="475"/>
      <c r="AD37" s="471"/>
    </row>
    <row r="38" spans="1:30" s="254" customFormat="1" ht="40.35" customHeight="1" thickTop="1" thickBot="1" x14ac:dyDescent="0.35">
      <c r="A38" s="302"/>
      <c r="B38" s="303"/>
      <c r="C38" s="303"/>
      <c r="D38" s="303"/>
      <c r="E38" s="303"/>
      <c r="F38" s="303"/>
      <c r="G38" s="303"/>
      <c r="H38" s="329">
        <f>SUM(B36:H37)</f>
        <v>0</v>
      </c>
      <c r="I38" s="303"/>
      <c r="J38" s="303"/>
      <c r="K38" s="303"/>
      <c r="L38" s="303"/>
      <c r="M38" s="303"/>
      <c r="N38" s="303"/>
      <c r="O38" s="329">
        <f>SUM(I36:O37)</f>
        <v>0</v>
      </c>
      <c r="P38" s="303"/>
      <c r="Q38" s="303"/>
      <c r="R38" s="303"/>
      <c r="S38" s="303"/>
      <c r="T38" s="303"/>
      <c r="U38" s="303"/>
      <c r="V38" s="329">
        <f>SUM(P36:V37)</f>
        <v>0</v>
      </c>
      <c r="W38" s="303"/>
      <c r="X38" s="303"/>
      <c r="Y38" s="303"/>
      <c r="Z38" s="303"/>
      <c r="AA38" s="303"/>
      <c r="AB38" s="303"/>
      <c r="AC38" s="329">
        <f>SUM(W36:AC37)</f>
        <v>0</v>
      </c>
      <c r="AD38" s="330">
        <f>SUM(B38:AC38)</f>
        <v>0</v>
      </c>
    </row>
    <row r="39" spans="1:30" ht="15" customHeight="1" thickTop="1" x14ac:dyDescent="0.3">
      <c r="A39" s="215" t="s">
        <v>104</v>
      </c>
      <c r="B39" s="240"/>
      <c r="C39" s="230"/>
      <c r="D39" s="230"/>
      <c r="E39" s="230"/>
      <c r="F39" s="230"/>
      <c r="G39" s="230"/>
      <c r="H39" s="230"/>
      <c r="I39" s="230"/>
      <c r="J39" s="230"/>
      <c r="K39" s="230"/>
      <c r="L39" s="230"/>
      <c r="M39" s="230"/>
      <c r="N39" s="230"/>
      <c r="O39" s="230"/>
      <c r="P39" s="240"/>
      <c r="Q39" s="230"/>
      <c r="R39" s="230"/>
      <c r="S39" s="230"/>
      <c r="T39" s="230"/>
      <c r="U39" s="230"/>
      <c r="V39" s="230"/>
      <c r="W39" s="230"/>
      <c r="X39" s="230"/>
      <c r="Y39" s="230"/>
      <c r="Z39" s="230"/>
      <c r="AA39" s="230"/>
      <c r="AB39" s="230"/>
      <c r="AC39" s="230"/>
      <c r="AD39" s="256"/>
    </row>
    <row r="40" spans="1:30" ht="15" customHeight="1" x14ac:dyDescent="0.3">
      <c r="A40" s="216" t="s">
        <v>105</v>
      </c>
      <c r="B40" s="237"/>
      <c r="C40" s="237"/>
      <c r="D40" s="237"/>
      <c r="E40" s="237"/>
      <c r="F40" s="237"/>
      <c r="G40" s="237"/>
      <c r="H40" s="231"/>
      <c r="I40" s="237"/>
      <c r="J40" s="237"/>
      <c r="K40" s="237"/>
      <c r="L40" s="237"/>
      <c r="M40" s="237"/>
      <c r="N40" s="237"/>
      <c r="O40" s="237"/>
      <c r="P40" s="237"/>
      <c r="Q40" s="237"/>
      <c r="R40" s="237"/>
      <c r="S40" s="237"/>
      <c r="T40" s="237"/>
      <c r="U40" s="237"/>
      <c r="V40" s="231"/>
      <c r="W40" s="237"/>
      <c r="X40" s="237"/>
      <c r="Y40" s="237"/>
      <c r="Z40" s="237"/>
      <c r="AA40" s="237"/>
      <c r="AB40" s="237"/>
      <c r="AC40" s="237"/>
      <c r="AD40" s="257"/>
    </row>
    <row r="41" spans="1:30" ht="30" customHeight="1" x14ac:dyDescent="0.3">
      <c r="A41" s="251"/>
      <c r="B41" s="225"/>
      <c r="C41" s="218"/>
      <c r="D41" s="225"/>
      <c r="E41" s="218"/>
      <c r="F41" s="225"/>
      <c r="G41" s="218"/>
      <c r="H41" s="225"/>
      <c r="I41" s="219"/>
      <c r="J41" s="249"/>
      <c r="K41" s="221"/>
      <c r="L41" s="249"/>
      <c r="M41" s="221"/>
      <c r="N41" s="220"/>
      <c r="O41" s="282"/>
      <c r="P41" s="283"/>
      <c r="Q41" s="284"/>
      <c r="R41" s="283"/>
      <c r="S41" s="285"/>
      <c r="T41" s="286"/>
      <c r="U41" s="284"/>
      <c r="V41" s="287"/>
      <c r="W41" s="288"/>
      <c r="X41" s="286"/>
      <c r="Y41" s="284"/>
      <c r="Z41" s="286"/>
      <c r="AA41" s="284"/>
      <c r="AB41" s="286"/>
      <c r="AC41" s="289"/>
      <c r="AD41" s="258">
        <f>SUM(B41:AC41)</f>
        <v>0</v>
      </c>
    </row>
    <row r="42" spans="1:30" ht="30" customHeight="1" x14ac:dyDescent="0.3">
      <c r="A42" s="251"/>
      <c r="B42" s="225"/>
      <c r="C42" s="218"/>
      <c r="D42" s="225"/>
      <c r="E42" s="218"/>
      <c r="F42" s="225"/>
      <c r="G42" s="218"/>
      <c r="H42" s="225"/>
      <c r="I42" s="219"/>
      <c r="J42" s="250"/>
      <c r="K42" s="218"/>
      <c r="L42" s="250"/>
      <c r="M42" s="218"/>
      <c r="N42" s="217"/>
      <c r="O42" s="290"/>
      <c r="P42" s="283"/>
      <c r="Q42" s="284"/>
      <c r="R42" s="283"/>
      <c r="S42" s="285"/>
      <c r="T42" s="286"/>
      <c r="U42" s="284"/>
      <c r="V42" s="287"/>
      <c r="W42" s="288"/>
      <c r="X42" s="286"/>
      <c r="Y42" s="284"/>
      <c r="Z42" s="286"/>
      <c r="AA42" s="284"/>
      <c r="AB42" s="286"/>
      <c r="AC42" s="289"/>
      <c r="AD42" s="258">
        <f>SUM(B42:AC42)</f>
        <v>0</v>
      </c>
    </row>
    <row r="43" spans="1:30" ht="30" customHeight="1" x14ac:dyDescent="0.3">
      <c r="A43" s="251" t="s">
        <v>111</v>
      </c>
      <c r="B43" s="226"/>
      <c r="C43" s="221"/>
      <c r="D43" s="226"/>
      <c r="E43" s="221"/>
      <c r="F43" s="226"/>
      <c r="G43" s="221"/>
      <c r="H43" s="226"/>
      <c r="I43" s="222"/>
      <c r="J43" s="249"/>
      <c r="K43" s="221"/>
      <c r="L43" s="249"/>
      <c r="M43" s="221"/>
      <c r="N43" s="220"/>
      <c r="O43" s="282"/>
      <c r="P43" s="291"/>
      <c r="Q43" s="292"/>
      <c r="R43" s="291"/>
      <c r="S43" s="293"/>
      <c r="T43" s="294"/>
      <c r="U43" s="292"/>
      <c r="V43" s="295"/>
      <c r="W43" s="296"/>
      <c r="X43" s="294"/>
      <c r="Y43" s="292"/>
      <c r="Z43" s="294"/>
      <c r="AA43" s="292"/>
      <c r="AB43" s="294"/>
      <c r="AC43" s="297"/>
      <c r="AD43" s="258">
        <f>SUM(B43:AC43)</f>
        <v>0</v>
      </c>
    </row>
    <row r="44" spans="1:30" s="242" customFormat="1" ht="14.25" x14ac:dyDescent="0.2">
      <c r="A44" s="252" t="s">
        <v>132</v>
      </c>
      <c r="B44" s="515"/>
      <c r="C44" s="513"/>
      <c r="D44" s="515"/>
      <c r="E44" s="513"/>
      <c r="F44" s="515"/>
      <c r="G44" s="513"/>
      <c r="H44" s="517"/>
      <c r="I44" s="519"/>
      <c r="J44" s="515"/>
      <c r="K44" s="513"/>
      <c r="L44" s="515"/>
      <c r="M44" s="513"/>
      <c r="N44" s="515"/>
      <c r="O44" s="460"/>
      <c r="P44" s="493"/>
      <c r="Q44" s="456"/>
      <c r="R44" s="458"/>
      <c r="S44" s="456"/>
      <c r="T44" s="458"/>
      <c r="U44" s="456"/>
      <c r="V44" s="491"/>
      <c r="W44" s="489"/>
      <c r="X44" s="458"/>
      <c r="Y44" s="456"/>
      <c r="Z44" s="458"/>
      <c r="AA44" s="456"/>
      <c r="AB44" s="458"/>
      <c r="AC44" s="460"/>
      <c r="AD44" s="484">
        <f>SUM(B44:AC45)</f>
        <v>0</v>
      </c>
    </row>
    <row r="45" spans="1:30" s="242" customFormat="1" ht="15" thickBot="1" x14ac:dyDescent="0.25">
      <c r="A45" s="253" t="s">
        <v>130</v>
      </c>
      <c r="B45" s="516"/>
      <c r="C45" s="514"/>
      <c r="D45" s="516"/>
      <c r="E45" s="514"/>
      <c r="F45" s="516"/>
      <c r="G45" s="514"/>
      <c r="H45" s="518"/>
      <c r="I45" s="520"/>
      <c r="J45" s="516"/>
      <c r="K45" s="514"/>
      <c r="L45" s="516"/>
      <c r="M45" s="514"/>
      <c r="N45" s="516"/>
      <c r="O45" s="461"/>
      <c r="P45" s="494"/>
      <c r="Q45" s="457"/>
      <c r="R45" s="459"/>
      <c r="S45" s="457"/>
      <c r="T45" s="459"/>
      <c r="U45" s="457"/>
      <c r="V45" s="492"/>
      <c r="W45" s="490"/>
      <c r="X45" s="459"/>
      <c r="Y45" s="457"/>
      <c r="Z45" s="459"/>
      <c r="AA45" s="457"/>
      <c r="AB45" s="459"/>
      <c r="AC45" s="461"/>
      <c r="AD45" s="485"/>
    </row>
    <row r="46" spans="1:30" ht="15" thickTop="1" x14ac:dyDescent="0.2">
      <c r="A46" s="238" t="s">
        <v>112</v>
      </c>
      <c r="B46" s="497">
        <f t="shared" ref="B46:AC46" si="3">SUM(B41:B45)</f>
        <v>0</v>
      </c>
      <c r="C46" s="499">
        <f t="shared" si="3"/>
        <v>0</v>
      </c>
      <c r="D46" s="499">
        <f t="shared" si="3"/>
        <v>0</v>
      </c>
      <c r="E46" s="499">
        <f t="shared" si="3"/>
        <v>0</v>
      </c>
      <c r="F46" s="499">
        <f t="shared" si="3"/>
        <v>0</v>
      </c>
      <c r="G46" s="499">
        <f t="shared" si="3"/>
        <v>0</v>
      </c>
      <c r="H46" s="501">
        <f t="shared" si="3"/>
        <v>0</v>
      </c>
      <c r="I46" s="503">
        <f t="shared" si="3"/>
        <v>0</v>
      </c>
      <c r="J46" s="497">
        <f t="shared" si="3"/>
        <v>0</v>
      </c>
      <c r="K46" s="499">
        <f t="shared" si="3"/>
        <v>0</v>
      </c>
      <c r="L46" s="499">
        <f t="shared" si="3"/>
        <v>0</v>
      </c>
      <c r="M46" s="499">
        <f t="shared" si="3"/>
        <v>0</v>
      </c>
      <c r="N46" s="499">
        <f t="shared" si="3"/>
        <v>0</v>
      </c>
      <c r="O46" s="505">
        <f t="shared" si="3"/>
        <v>0</v>
      </c>
      <c r="P46" s="507">
        <f t="shared" si="3"/>
        <v>0</v>
      </c>
      <c r="Q46" s="509">
        <f t="shared" si="3"/>
        <v>0</v>
      </c>
      <c r="R46" s="509">
        <f t="shared" si="3"/>
        <v>0</v>
      </c>
      <c r="S46" s="509">
        <f t="shared" si="3"/>
        <v>0</v>
      </c>
      <c r="T46" s="509">
        <f t="shared" si="3"/>
        <v>0</v>
      </c>
      <c r="U46" s="509">
        <f t="shared" si="3"/>
        <v>0</v>
      </c>
      <c r="V46" s="511">
        <f t="shared" si="3"/>
        <v>0</v>
      </c>
      <c r="W46" s="507">
        <f t="shared" si="3"/>
        <v>0</v>
      </c>
      <c r="X46" s="509">
        <f t="shared" si="3"/>
        <v>0</v>
      </c>
      <c r="Y46" s="509">
        <f t="shared" si="3"/>
        <v>0</v>
      </c>
      <c r="Z46" s="509">
        <f t="shared" si="3"/>
        <v>0</v>
      </c>
      <c r="AA46" s="509">
        <f t="shared" si="3"/>
        <v>0</v>
      </c>
      <c r="AB46" s="509">
        <f t="shared" si="3"/>
        <v>0</v>
      </c>
      <c r="AC46" s="523">
        <f t="shared" si="3"/>
        <v>0</v>
      </c>
      <c r="AD46" s="464">
        <f>SUM(AD41:AD45)</f>
        <v>0</v>
      </c>
    </row>
    <row r="47" spans="1:30" ht="15.75" thickBot="1" x14ac:dyDescent="0.3">
      <c r="A47" s="223" t="s">
        <v>113</v>
      </c>
      <c r="B47" s="498"/>
      <c r="C47" s="500"/>
      <c r="D47" s="500"/>
      <c r="E47" s="500"/>
      <c r="F47" s="500"/>
      <c r="G47" s="500"/>
      <c r="H47" s="502"/>
      <c r="I47" s="504"/>
      <c r="J47" s="498"/>
      <c r="K47" s="500"/>
      <c r="L47" s="500"/>
      <c r="M47" s="500"/>
      <c r="N47" s="500"/>
      <c r="O47" s="506"/>
      <c r="P47" s="508"/>
      <c r="Q47" s="510"/>
      <c r="R47" s="510"/>
      <c r="S47" s="510"/>
      <c r="T47" s="510"/>
      <c r="U47" s="510"/>
      <c r="V47" s="512"/>
      <c r="W47" s="508"/>
      <c r="X47" s="510"/>
      <c r="Y47" s="510"/>
      <c r="Z47" s="510"/>
      <c r="AA47" s="510"/>
      <c r="AB47" s="510"/>
      <c r="AC47" s="524"/>
      <c r="AD47" s="465"/>
    </row>
    <row r="48" spans="1:30" s="316" customFormat="1" ht="40.35" customHeight="1" thickTop="1" thickBot="1" x14ac:dyDescent="0.35">
      <c r="A48" s="314"/>
      <c r="B48" s="315"/>
      <c r="C48" s="315"/>
      <c r="D48" s="315"/>
      <c r="E48" s="315"/>
      <c r="F48" s="315"/>
      <c r="G48" s="315"/>
      <c r="H48" s="298">
        <f>SUM(B46:H47)</f>
        <v>0</v>
      </c>
      <c r="I48" s="315"/>
      <c r="J48" s="315"/>
      <c r="K48" s="315"/>
      <c r="L48" s="315"/>
      <c r="M48" s="315"/>
      <c r="N48" s="315"/>
      <c r="O48" s="298">
        <f>SUM(I46:O47)</f>
        <v>0</v>
      </c>
      <c r="P48" s="315"/>
      <c r="Q48" s="315"/>
      <c r="R48" s="315"/>
      <c r="S48" s="315"/>
      <c r="T48" s="315"/>
      <c r="U48" s="315"/>
      <c r="V48" s="298">
        <f>SUM(P46:V47)</f>
        <v>0</v>
      </c>
      <c r="W48" s="315"/>
      <c r="X48" s="315"/>
      <c r="Y48" s="315"/>
      <c r="Z48" s="315"/>
      <c r="AA48" s="315"/>
      <c r="AB48" s="315"/>
      <c r="AC48" s="298">
        <f>SUM(W46:AC47)</f>
        <v>0</v>
      </c>
      <c r="AD48" s="299">
        <f>SUM(AD46:AD47)</f>
        <v>0</v>
      </c>
    </row>
    <row r="49" spans="1:30" ht="15.75" thickTop="1" x14ac:dyDescent="0.25">
      <c r="A49" s="213" t="s">
        <v>114</v>
      </c>
      <c r="B49" s="446">
        <f t="shared" ref="B49:AC49" si="4">B36+B46</f>
        <v>0</v>
      </c>
      <c r="C49" s="446">
        <f t="shared" si="4"/>
        <v>0</v>
      </c>
      <c r="D49" s="446">
        <f t="shared" si="4"/>
        <v>0</v>
      </c>
      <c r="E49" s="446">
        <f t="shared" si="4"/>
        <v>0</v>
      </c>
      <c r="F49" s="446">
        <f t="shared" si="4"/>
        <v>0</v>
      </c>
      <c r="G49" s="446">
        <f t="shared" si="4"/>
        <v>0</v>
      </c>
      <c r="H49" s="446">
        <f t="shared" si="4"/>
        <v>0</v>
      </c>
      <c r="I49" s="446">
        <f t="shared" si="4"/>
        <v>0</v>
      </c>
      <c r="J49" s="446">
        <f t="shared" si="4"/>
        <v>0</v>
      </c>
      <c r="K49" s="446">
        <f t="shared" si="4"/>
        <v>0</v>
      </c>
      <c r="L49" s="446">
        <f t="shared" si="4"/>
        <v>0</v>
      </c>
      <c r="M49" s="446">
        <f t="shared" si="4"/>
        <v>0</v>
      </c>
      <c r="N49" s="446">
        <f t="shared" si="4"/>
        <v>0</v>
      </c>
      <c r="O49" s="446">
        <f t="shared" si="4"/>
        <v>0</v>
      </c>
      <c r="P49" s="446">
        <f t="shared" si="4"/>
        <v>0</v>
      </c>
      <c r="Q49" s="446">
        <f t="shared" si="4"/>
        <v>0</v>
      </c>
      <c r="R49" s="446">
        <f t="shared" si="4"/>
        <v>0</v>
      </c>
      <c r="S49" s="446">
        <f t="shared" si="4"/>
        <v>0</v>
      </c>
      <c r="T49" s="446">
        <f t="shared" si="4"/>
        <v>0</v>
      </c>
      <c r="U49" s="446">
        <f t="shared" si="4"/>
        <v>0</v>
      </c>
      <c r="V49" s="446">
        <f t="shared" si="4"/>
        <v>0</v>
      </c>
      <c r="W49" s="446">
        <f t="shared" si="4"/>
        <v>0</v>
      </c>
      <c r="X49" s="446">
        <f t="shared" si="4"/>
        <v>0</v>
      </c>
      <c r="Y49" s="446">
        <f t="shared" si="4"/>
        <v>0</v>
      </c>
      <c r="Z49" s="446">
        <f t="shared" si="4"/>
        <v>0</v>
      </c>
      <c r="AA49" s="446">
        <f t="shared" si="4"/>
        <v>0</v>
      </c>
      <c r="AB49" s="446">
        <f t="shared" si="4"/>
        <v>0</v>
      </c>
      <c r="AC49" s="446">
        <f t="shared" si="4"/>
        <v>0</v>
      </c>
      <c r="AD49" s="495">
        <f>SUM(B49:AC50)</f>
        <v>0</v>
      </c>
    </row>
    <row r="50" spans="1:30" ht="15.75" thickBot="1" x14ac:dyDescent="0.3">
      <c r="A50" s="223" t="s">
        <v>103</v>
      </c>
      <c r="B50" s="447"/>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96"/>
    </row>
    <row r="51" spans="1:30" s="254" customFormat="1" ht="40.35" customHeight="1" thickTop="1" thickBot="1" x14ac:dyDescent="0.35">
      <c r="A51" s="300" t="s">
        <v>115</v>
      </c>
      <c r="B51" s="301"/>
      <c r="C51" s="301"/>
      <c r="D51" s="301"/>
      <c r="E51" s="301"/>
      <c r="F51" s="301"/>
      <c r="G51" s="301"/>
      <c r="H51" s="317">
        <f>SUM(H38+H48)</f>
        <v>0</v>
      </c>
      <c r="I51" s="318"/>
      <c r="J51" s="318"/>
      <c r="K51" s="318"/>
      <c r="L51" s="318"/>
      <c r="M51" s="318"/>
      <c r="N51" s="318"/>
      <c r="O51" s="317">
        <f>SUM(O38+O48)</f>
        <v>0</v>
      </c>
      <c r="P51" s="318"/>
      <c r="Q51" s="318"/>
      <c r="R51" s="318"/>
      <c r="S51" s="318"/>
      <c r="T51" s="318"/>
      <c r="U51" s="318"/>
      <c r="V51" s="317">
        <f>SUM(V38+V48)</f>
        <v>0</v>
      </c>
      <c r="W51" s="318"/>
      <c r="X51" s="318"/>
      <c r="Y51" s="318"/>
      <c r="Z51" s="318"/>
      <c r="AA51" s="318"/>
      <c r="AB51" s="318"/>
      <c r="AC51" s="317">
        <f>SUM(W49:AC50)</f>
        <v>0</v>
      </c>
      <c r="AD51" s="319">
        <f>SUM(B51:AC51)</f>
        <v>0</v>
      </c>
    </row>
    <row r="52" spans="1:30" s="224" customFormat="1" ht="38.1" customHeight="1" thickTop="1" x14ac:dyDescent="0.2">
      <c r="A52" s="445"/>
      <c r="B52" s="445"/>
      <c r="C52" s="445"/>
      <c r="D52" s="445"/>
      <c r="E52" s="445"/>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row>
    <row r="53" spans="1:30" ht="15" x14ac:dyDescent="0.25">
      <c r="A53" s="255" t="s">
        <v>116</v>
      </c>
      <c r="B53" s="442" t="s">
        <v>140</v>
      </c>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row>
    <row r="54" spans="1:30" x14ac:dyDescent="0.3">
      <c r="B54" s="442"/>
      <c r="C54" s="442"/>
      <c r="D54" s="442"/>
      <c r="E54" s="442"/>
      <c r="F54" s="442"/>
      <c r="G54" s="442"/>
      <c r="H54" s="442"/>
      <c r="I54" s="442"/>
      <c r="J54" s="442"/>
      <c r="K54" s="442"/>
      <c r="L54" s="442"/>
      <c r="M54" s="442"/>
      <c r="N54" s="442"/>
      <c r="O54" s="442"/>
      <c r="P54" s="442"/>
      <c r="Q54" s="442"/>
      <c r="R54" s="442"/>
      <c r="S54" s="442"/>
      <c r="T54" s="442"/>
      <c r="U54" s="442"/>
      <c r="V54" s="442"/>
    </row>
  </sheetData>
  <mergeCells count="122">
    <mergeCell ref="AC49:AC50"/>
    <mergeCell ref="Y49:Y50"/>
    <mergeCell ref="Z49:Z50"/>
    <mergeCell ref="AA49:AA50"/>
    <mergeCell ref="AB49:AB50"/>
    <mergeCell ref="H1:I1"/>
    <mergeCell ref="J1:Q1"/>
    <mergeCell ref="F5:L5"/>
    <mergeCell ref="Z46:Z47"/>
    <mergeCell ref="AA46:AA47"/>
    <mergeCell ref="AB46:AB47"/>
    <mergeCell ref="AC46:AC47"/>
    <mergeCell ref="X46:X47"/>
    <mergeCell ref="Y46:Y47"/>
    <mergeCell ref="T36:T37"/>
    <mergeCell ref="U36:U37"/>
    <mergeCell ref="L36:L37"/>
    <mergeCell ref="M36:M37"/>
    <mergeCell ref="N36:N37"/>
    <mergeCell ref="O36:O37"/>
    <mergeCell ref="P36:P37"/>
    <mergeCell ref="K36:K37"/>
    <mergeCell ref="Q36:Q37"/>
    <mergeCell ref="R36:R37"/>
    <mergeCell ref="S36:S37"/>
    <mergeCell ref="B36:B37"/>
    <mergeCell ref="C36:C37"/>
    <mergeCell ref="D36:D37"/>
    <mergeCell ref="E36:E37"/>
    <mergeCell ref="F36:F37"/>
    <mergeCell ref="G36:G37"/>
    <mergeCell ref="H36:H37"/>
    <mergeCell ref="I36:I37"/>
    <mergeCell ref="J36:J37"/>
    <mergeCell ref="V36:V37"/>
    <mergeCell ref="W36:W37"/>
    <mergeCell ref="X36:X37"/>
    <mergeCell ref="Y36:Y37"/>
    <mergeCell ref="Z36:Z37"/>
    <mergeCell ref="AA36:AA37"/>
    <mergeCell ref="AB36:AB37"/>
    <mergeCell ref="AC36:AC37"/>
    <mergeCell ref="AD36:AD37"/>
    <mergeCell ref="B44:B45"/>
    <mergeCell ref="C44:C45"/>
    <mergeCell ref="D44:D45"/>
    <mergeCell ref="E44:E45"/>
    <mergeCell ref="F44:F45"/>
    <mergeCell ref="G44:G45"/>
    <mergeCell ref="H44:H45"/>
    <mergeCell ref="I44:I45"/>
    <mergeCell ref="J44:J45"/>
    <mergeCell ref="Y44:Y45"/>
    <mergeCell ref="Z44:Z45"/>
    <mergeCell ref="AA44:AA45"/>
    <mergeCell ref="AB44:AB45"/>
    <mergeCell ref="K44:K45"/>
    <mergeCell ref="L44:L45"/>
    <mergeCell ref="M44:M45"/>
    <mergeCell ref="N44:N45"/>
    <mergeCell ref="O44:O45"/>
    <mergeCell ref="P44:P45"/>
    <mergeCell ref="Q44:Q45"/>
    <mergeCell ref="R44:R45"/>
    <mergeCell ref="S44:S45"/>
    <mergeCell ref="T46:T47"/>
    <mergeCell ref="U46:U47"/>
    <mergeCell ref="V46:V47"/>
    <mergeCell ref="W46:W47"/>
    <mergeCell ref="T44:T45"/>
    <mergeCell ref="U44:U45"/>
    <mergeCell ref="V44:V45"/>
    <mergeCell ref="W44:W45"/>
    <mergeCell ref="X44:X45"/>
    <mergeCell ref="U49:U50"/>
    <mergeCell ref="V49:V50"/>
    <mergeCell ref="W49:W50"/>
    <mergeCell ref="X49:X50"/>
    <mergeCell ref="AC44:AC45"/>
    <mergeCell ref="AD44:AD45"/>
    <mergeCell ref="B46:B47"/>
    <mergeCell ref="C46:C47"/>
    <mergeCell ref="D46:D47"/>
    <mergeCell ref="E46:E47"/>
    <mergeCell ref="F46:F47"/>
    <mergeCell ref="G46:G47"/>
    <mergeCell ref="H46:H47"/>
    <mergeCell ref="I46:I47"/>
    <mergeCell ref="J46:J47"/>
    <mergeCell ref="K46:K47"/>
    <mergeCell ref="L46:L47"/>
    <mergeCell ref="M46:M47"/>
    <mergeCell ref="N46:N47"/>
    <mergeCell ref="O46:O47"/>
    <mergeCell ref="P46:P47"/>
    <mergeCell ref="Q46:Q47"/>
    <mergeCell ref="R46:R47"/>
    <mergeCell ref="S46:S47"/>
    <mergeCell ref="AD49:AD50"/>
    <mergeCell ref="A52:AD52"/>
    <mergeCell ref="B53:AD53"/>
    <mergeCell ref="B54:V54"/>
    <mergeCell ref="AD46:AD47"/>
    <mergeCell ref="B49:B50"/>
    <mergeCell ref="C49:C50"/>
    <mergeCell ref="D49:D50"/>
    <mergeCell ref="E49:E50"/>
    <mergeCell ref="F49:F50"/>
    <mergeCell ref="G49:G50"/>
    <mergeCell ref="H49:H50"/>
    <mergeCell ref="I49:I50"/>
    <mergeCell ref="J49:J50"/>
    <mergeCell ref="K49:K50"/>
    <mergeCell ref="L49:L50"/>
    <mergeCell ref="M49:M50"/>
    <mergeCell ref="N49:N50"/>
    <mergeCell ref="O49:O50"/>
    <mergeCell ref="P49:P50"/>
    <mergeCell ref="Q49:Q50"/>
    <mergeCell ref="R49:R50"/>
    <mergeCell ref="S49:S50"/>
    <mergeCell ref="T49:T50"/>
  </mergeCells>
  <phoneticPr fontId="0" type="noConversion"/>
  <printOptions horizontalCentered="1"/>
  <pageMargins left="0.25" right="0.25" top="0.25" bottom="0.25" header="0" footer="0"/>
  <pageSetup scale="42" orientation="landscape" r:id="rId1"/>
  <headerFooter alignWithMargins="0"/>
  <rowBreaks count="1" manualBreakCount="1">
    <brk id="50" max="3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F4492-FA9A-4278-B1B2-1B37B580629F}">
  <sheetPr>
    <pageSetUpPr fitToPage="1"/>
  </sheetPr>
  <dimension ref="A1:AK50"/>
  <sheetViews>
    <sheetView topLeftCell="G1" zoomScale="80" zoomScaleNormal="80" workbookViewId="0">
      <selection activeCell="B8" sqref="B8"/>
    </sheetView>
  </sheetViews>
  <sheetFormatPr defaultColWidth="10.6640625" defaultRowHeight="20.25" x14ac:dyDescent="0.3"/>
  <cols>
    <col min="1" max="1" width="38.6640625" style="202" customWidth="1"/>
    <col min="2" max="2" width="13.6640625" style="202" customWidth="1"/>
    <col min="3" max="3" width="12.5" style="202" customWidth="1"/>
    <col min="4" max="4" width="11.5" style="202" customWidth="1"/>
    <col min="5" max="5" width="11" style="202" customWidth="1"/>
    <col min="6" max="6" width="13" style="202" customWidth="1"/>
    <col min="7" max="7" width="11.6640625" style="202" customWidth="1"/>
    <col min="8" max="8" width="14.6640625" style="202" customWidth="1"/>
    <col min="9" max="9" width="12.1640625" style="202" customWidth="1"/>
    <col min="10" max="10" width="11.6640625" style="202" customWidth="1"/>
    <col min="11" max="11" width="11.5" style="202" customWidth="1"/>
    <col min="12" max="12" width="11.6640625" style="202" customWidth="1"/>
    <col min="13" max="13" width="12.5" style="202" customWidth="1"/>
    <col min="14" max="14" width="12.1640625" style="202" customWidth="1"/>
    <col min="15" max="15" width="15.1640625" style="202" customWidth="1"/>
    <col min="16" max="16" width="11.5" style="202" customWidth="1"/>
    <col min="17" max="17" width="11" style="202" customWidth="1"/>
    <col min="18" max="18" width="12.1640625" style="202" customWidth="1"/>
    <col min="19" max="21" width="11.5" style="202" bestFit="1" customWidth="1"/>
    <col min="22" max="22" width="15" style="202" customWidth="1"/>
    <col min="23" max="24" width="11.5" style="202" bestFit="1" customWidth="1"/>
    <col min="25" max="25" width="11.33203125" style="202" customWidth="1"/>
    <col min="26" max="26" width="12.6640625" style="202" customWidth="1"/>
    <col min="27" max="27" width="11.33203125" style="202" customWidth="1"/>
    <col min="28" max="28" width="11.6640625" style="202" customWidth="1"/>
    <col min="29" max="29" width="15.6640625" style="202" customWidth="1"/>
    <col min="30" max="31" width="11.5" style="202" bestFit="1" customWidth="1"/>
    <col min="32" max="32" width="11.33203125" style="202" customWidth="1"/>
    <col min="33" max="33" width="12.6640625" style="202" customWidth="1"/>
    <col min="34" max="34" width="11.33203125" style="202" customWidth="1"/>
    <col min="35" max="35" width="11.6640625" style="202" customWidth="1"/>
    <col min="36" max="36" width="15.6640625" style="202" customWidth="1"/>
    <col min="37" max="37" width="17.33203125" style="308" customWidth="1"/>
    <col min="38" max="16384" width="10.6640625" style="202"/>
  </cols>
  <sheetData>
    <row r="1" spans="1:37" x14ac:dyDescent="0.3">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3"/>
      <c r="X1" s="5"/>
      <c r="Y1" s="5"/>
      <c r="Z1" s="236"/>
      <c r="AA1" s="232">
        <v>1140</v>
      </c>
      <c r="AB1" s="232"/>
      <c r="AC1" s="232"/>
      <c r="AD1" s="233"/>
      <c r="AE1" s="5"/>
      <c r="AF1" s="5"/>
      <c r="AG1" s="236"/>
      <c r="AH1" s="232">
        <v>1140</v>
      </c>
      <c r="AI1" s="232"/>
      <c r="AJ1" s="232"/>
    </row>
    <row r="2" spans="1:37" x14ac:dyDescent="0.3">
      <c r="A2" s="227" t="s">
        <v>135</v>
      </c>
      <c r="B2" s="5"/>
      <c r="C2" s="5"/>
      <c r="D2" s="5"/>
      <c r="E2" s="5"/>
      <c r="F2" s="5"/>
      <c r="G2" s="5"/>
      <c r="H2" s="5"/>
      <c r="I2" s="5"/>
      <c r="J2" s="234"/>
      <c r="K2" s="5"/>
      <c r="L2" s="5"/>
      <c r="M2" s="5"/>
      <c r="N2" s="5"/>
      <c r="O2" s="5"/>
      <c r="P2" s="5"/>
      <c r="Q2" s="5"/>
      <c r="R2" s="5"/>
      <c r="S2" s="5"/>
      <c r="T2" s="5"/>
      <c r="U2" s="5"/>
      <c r="V2" s="5"/>
      <c r="W2" s="5"/>
      <c r="X2" s="5"/>
      <c r="Y2" s="5"/>
      <c r="Z2" s="5"/>
      <c r="AA2" s="5"/>
      <c r="AB2" s="5"/>
      <c r="AC2" s="5"/>
      <c r="AD2" s="5"/>
      <c r="AE2" s="5"/>
      <c r="AF2" s="5"/>
      <c r="AG2" s="5"/>
      <c r="AH2" s="5"/>
      <c r="AI2" s="5"/>
      <c r="AJ2" s="5"/>
    </row>
    <row r="3" spans="1:37" s="204" customFormat="1" ht="13.35" customHeight="1" x14ac:dyDescent="0.3">
      <c r="A3" s="247">
        <v>45717</v>
      </c>
      <c r="B3" s="232"/>
      <c r="C3" s="232"/>
      <c r="D3" s="232"/>
      <c r="E3" s="232"/>
      <c r="F3" s="232"/>
      <c r="G3" s="232"/>
      <c r="H3" s="232"/>
      <c r="I3" s="232"/>
      <c r="J3" s="232"/>
      <c r="K3" s="232"/>
      <c r="L3" s="232"/>
      <c r="M3" s="232"/>
      <c r="N3" s="232"/>
      <c r="O3" s="232"/>
      <c r="P3" s="232"/>
      <c r="Q3" s="232"/>
      <c r="R3" s="235"/>
      <c r="S3" s="235"/>
      <c r="T3" s="235"/>
      <c r="U3" s="235"/>
      <c r="V3" s="235"/>
      <c r="W3" s="235"/>
      <c r="X3" s="235"/>
      <c r="Y3" s="232"/>
      <c r="Z3" s="2"/>
      <c r="AA3" s="2"/>
      <c r="AB3" s="2"/>
      <c r="AC3" s="2"/>
      <c r="AD3" s="235"/>
      <c r="AE3" s="235"/>
      <c r="AF3" s="232"/>
      <c r="AG3" s="2"/>
      <c r="AH3" s="2"/>
      <c r="AI3" s="2"/>
      <c r="AJ3" s="2"/>
      <c r="AK3" s="309"/>
    </row>
    <row r="4" spans="1:37" s="204" customFormat="1" ht="13.35" customHeight="1" x14ac:dyDescent="0.3">
      <c r="A4" s="228"/>
      <c r="B4" s="203"/>
      <c r="C4" s="203"/>
      <c r="D4" s="203"/>
      <c r="E4" s="203"/>
      <c r="F4" s="203"/>
      <c r="G4" s="203"/>
      <c r="H4" s="205"/>
      <c r="I4" s="205"/>
      <c r="J4" s="205"/>
      <c r="K4" s="205"/>
      <c r="L4" s="205"/>
      <c r="M4" s="203"/>
      <c r="N4" s="203"/>
      <c r="O4" s="203"/>
      <c r="P4" s="203"/>
      <c r="Q4" s="203"/>
      <c r="R4" s="203"/>
      <c r="S4" s="203"/>
      <c r="T4" s="203"/>
      <c r="U4" s="203"/>
      <c r="V4" s="203"/>
      <c r="W4" s="203"/>
      <c r="X4" s="203"/>
      <c r="Y4" s="203"/>
      <c r="AD4" s="203"/>
      <c r="AE4" s="203"/>
      <c r="AF4" s="203"/>
      <c r="AK4" s="309"/>
    </row>
    <row r="5" spans="1:37" s="204" customFormat="1" ht="13.35" customHeight="1" x14ac:dyDescent="0.3">
      <c r="A5" s="228"/>
      <c r="B5" s="203" t="s">
        <v>10</v>
      </c>
      <c r="C5" s="203"/>
      <c r="D5" s="203"/>
      <c r="E5" s="203"/>
      <c r="F5" s="488">
        <f>A3</f>
        <v>45717</v>
      </c>
      <c r="G5" s="488"/>
      <c r="H5" s="488"/>
      <c r="I5" s="488"/>
      <c r="J5" s="488"/>
      <c r="K5" s="488"/>
      <c r="L5" s="488"/>
      <c r="M5" s="203"/>
      <c r="N5" s="203"/>
      <c r="O5" s="203"/>
      <c r="P5" s="203"/>
      <c r="Q5" s="203"/>
      <c r="R5" s="203"/>
      <c r="S5" s="203"/>
      <c r="T5" s="203"/>
      <c r="U5" s="203"/>
      <c r="V5" s="203"/>
      <c r="W5" s="203"/>
      <c r="X5" s="203"/>
      <c r="Y5" s="203"/>
      <c r="AD5" s="203"/>
      <c r="AE5" s="203"/>
      <c r="AF5" s="203"/>
      <c r="AK5" s="309"/>
    </row>
    <row r="6" spans="1:37" x14ac:dyDescent="0.3">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c r="AD6" s="203"/>
      <c r="AE6" s="203"/>
      <c r="AF6" s="203"/>
    </row>
    <row r="7" spans="1:37" s="203" customFormat="1" ht="47.1" customHeight="1" thickBot="1" x14ac:dyDescent="0.35">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248" t="s">
        <v>36</v>
      </c>
      <c r="AE7" s="207" t="s">
        <v>37</v>
      </c>
      <c r="AF7" s="207" t="s">
        <v>38</v>
      </c>
      <c r="AG7" s="207" t="s">
        <v>39</v>
      </c>
      <c r="AH7" s="207" t="s">
        <v>38</v>
      </c>
      <c r="AI7" s="207" t="s">
        <v>27</v>
      </c>
      <c r="AJ7" s="207" t="s">
        <v>36</v>
      </c>
      <c r="AK7" s="310" t="s">
        <v>136</v>
      </c>
    </row>
    <row r="8" spans="1:37" s="245" customFormat="1" ht="21" thickBot="1" x14ac:dyDescent="0.35">
      <c r="A8" s="241" t="s">
        <v>139</v>
      </c>
      <c r="B8" s="211">
        <v>45718</v>
      </c>
      <c r="C8" s="211">
        <v>45719</v>
      </c>
      <c r="D8" s="211">
        <v>45720</v>
      </c>
      <c r="E8" s="211">
        <v>45721</v>
      </c>
      <c r="F8" s="211">
        <v>45722</v>
      </c>
      <c r="G8" s="211">
        <v>45723</v>
      </c>
      <c r="H8" s="211">
        <v>45724</v>
      </c>
      <c r="I8" s="211">
        <v>45725</v>
      </c>
      <c r="J8" s="211">
        <v>45726</v>
      </c>
      <c r="K8" s="211">
        <v>45727</v>
      </c>
      <c r="L8" s="211">
        <v>45728</v>
      </c>
      <c r="M8" s="211">
        <v>45729</v>
      </c>
      <c r="N8" s="211">
        <v>45730</v>
      </c>
      <c r="O8" s="211">
        <v>45731</v>
      </c>
      <c r="P8" s="211">
        <v>45732</v>
      </c>
      <c r="Q8" s="211">
        <v>45733</v>
      </c>
      <c r="R8" s="211">
        <v>45734</v>
      </c>
      <c r="S8" s="211">
        <v>45735</v>
      </c>
      <c r="T8" s="211">
        <v>45736</v>
      </c>
      <c r="U8" s="211">
        <v>45737</v>
      </c>
      <c r="V8" s="211">
        <v>45738</v>
      </c>
      <c r="W8" s="211">
        <v>45739</v>
      </c>
      <c r="X8" s="211">
        <v>45740</v>
      </c>
      <c r="Y8" s="211">
        <v>45741</v>
      </c>
      <c r="Z8" s="211">
        <v>45742</v>
      </c>
      <c r="AA8" s="211">
        <v>45743</v>
      </c>
      <c r="AB8" s="211">
        <v>45744</v>
      </c>
      <c r="AC8" s="211">
        <v>45745</v>
      </c>
      <c r="AD8" s="211">
        <v>45746</v>
      </c>
      <c r="AE8" s="211">
        <v>45747</v>
      </c>
      <c r="AF8" s="211">
        <v>45748</v>
      </c>
      <c r="AG8" s="211">
        <v>45749</v>
      </c>
      <c r="AH8" s="211">
        <v>45750</v>
      </c>
      <c r="AI8" s="211">
        <v>45751</v>
      </c>
      <c r="AJ8" s="211">
        <v>45752</v>
      </c>
      <c r="AK8" s="311"/>
    </row>
    <row r="9" spans="1:37" ht="30" customHeight="1" thickTop="1" x14ac:dyDescent="0.3">
      <c r="A9" s="259"/>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268"/>
      <c r="AE9" s="264"/>
      <c r="AF9" s="261"/>
      <c r="AG9" s="264"/>
      <c r="AH9" s="261"/>
      <c r="AI9" s="264"/>
      <c r="AJ9" s="265"/>
      <c r="AK9" s="312">
        <f>SUM(B9:AJ9)</f>
        <v>0</v>
      </c>
    </row>
    <row r="10" spans="1:37" ht="30" customHeight="1" x14ac:dyDescent="0.3">
      <c r="A10" s="269"/>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268"/>
      <c r="AE10" s="264"/>
      <c r="AF10" s="261"/>
      <c r="AG10" s="264"/>
      <c r="AH10" s="261"/>
      <c r="AI10" s="264"/>
      <c r="AJ10" s="265"/>
      <c r="AK10" s="312">
        <f t="shared" ref="AK10:AK30" si="0">SUM(B10:AJ10)</f>
        <v>0</v>
      </c>
    </row>
    <row r="11" spans="1:37" ht="30" customHeight="1" x14ac:dyDescent="0.3">
      <c r="A11" s="269"/>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268"/>
      <c r="AE11" s="264"/>
      <c r="AF11" s="261"/>
      <c r="AG11" s="264"/>
      <c r="AH11" s="261"/>
      <c r="AI11" s="264"/>
      <c r="AJ11" s="265"/>
      <c r="AK11" s="312">
        <f t="shared" si="0"/>
        <v>0</v>
      </c>
    </row>
    <row r="12" spans="1:37" ht="30" customHeight="1" x14ac:dyDescent="0.3">
      <c r="A12" s="269"/>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268"/>
      <c r="AE12" s="264"/>
      <c r="AF12" s="261"/>
      <c r="AG12" s="264"/>
      <c r="AH12" s="261"/>
      <c r="AI12" s="264"/>
      <c r="AJ12" s="265"/>
      <c r="AK12" s="312">
        <f t="shared" si="0"/>
        <v>0</v>
      </c>
    </row>
    <row r="13" spans="1:37" ht="30" customHeight="1" x14ac:dyDescent="0.3">
      <c r="A13" s="269"/>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268"/>
      <c r="AE13" s="264"/>
      <c r="AF13" s="261"/>
      <c r="AG13" s="264"/>
      <c r="AH13" s="261"/>
      <c r="AI13" s="264"/>
      <c r="AJ13" s="265"/>
      <c r="AK13" s="312">
        <f t="shared" si="0"/>
        <v>0</v>
      </c>
    </row>
    <row r="14" spans="1:37" ht="30" customHeight="1" x14ac:dyDescent="0.3">
      <c r="A14" s="269"/>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268"/>
      <c r="AE14" s="264"/>
      <c r="AF14" s="261"/>
      <c r="AG14" s="264"/>
      <c r="AH14" s="261"/>
      <c r="AI14" s="264"/>
      <c r="AJ14" s="265"/>
      <c r="AK14" s="312">
        <f t="shared" si="0"/>
        <v>0</v>
      </c>
    </row>
    <row r="15" spans="1:37" ht="30" customHeight="1" x14ac:dyDescent="0.3">
      <c r="A15" s="269"/>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268"/>
      <c r="AE15" s="264"/>
      <c r="AF15" s="261"/>
      <c r="AG15" s="264"/>
      <c r="AH15" s="261"/>
      <c r="AI15" s="264"/>
      <c r="AJ15" s="265"/>
      <c r="AK15" s="312">
        <f t="shared" si="0"/>
        <v>0</v>
      </c>
    </row>
    <row r="16" spans="1:37" ht="30" customHeight="1" x14ac:dyDescent="0.3">
      <c r="A16" s="269"/>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268"/>
      <c r="AE16" s="264"/>
      <c r="AF16" s="261"/>
      <c r="AG16" s="264"/>
      <c r="AH16" s="261"/>
      <c r="AI16" s="264"/>
      <c r="AJ16" s="265"/>
      <c r="AK16" s="312">
        <f t="shared" si="0"/>
        <v>0</v>
      </c>
    </row>
    <row r="17" spans="1:37" ht="30" customHeight="1" x14ac:dyDescent="0.3">
      <c r="A17" s="269"/>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268"/>
      <c r="AE17" s="264"/>
      <c r="AF17" s="261"/>
      <c r="AG17" s="264"/>
      <c r="AH17" s="261"/>
      <c r="AI17" s="264"/>
      <c r="AJ17" s="265"/>
      <c r="AK17" s="312">
        <f t="shared" si="0"/>
        <v>0</v>
      </c>
    </row>
    <row r="18" spans="1:37" ht="30" customHeight="1" x14ac:dyDescent="0.3">
      <c r="A18" s="269"/>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268"/>
      <c r="AE18" s="264"/>
      <c r="AF18" s="261"/>
      <c r="AG18" s="264"/>
      <c r="AH18" s="261"/>
      <c r="AI18" s="264"/>
      <c r="AJ18" s="265"/>
      <c r="AK18" s="312">
        <f t="shared" si="0"/>
        <v>0</v>
      </c>
    </row>
    <row r="19" spans="1:37" ht="30" customHeight="1" x14ac:dyDescent="0.3">
      <c r="A19" s="269"/>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268"/>
      <c r="AE19" s="264"/>
      <c r="AF19" s="261"/>
      <c r="AG19" s="264"/>
      <c r="AH19" s="261"/>
      <c r="AI19" s="264"/>
      <c r="AJ19" s="265"/>
      <c r="AK19" s="312">
        <f t="shared" si="0"/>
        <v>0</v>
      </c>
    </row>
    <row r="20" spans="1:37" ht="30" customHeight="1" x14ac:dyDescent="0.3">
      <c r="A20" s="269"/>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268"/>
      <c r="AE20" s="264"/>
      <c r="AF20" s="261"/>
      <c r="AG20" s="264"/>
      <c r="AH20" s="261"/>
      <c r="AI20" s="264"/>
      <c r="AJ20" s="265"/>
      <c r="AK20" s="312">
        <f t="shared" si="0"/>
        <v>0</v>
      </c>
    </row>
    <row r="21" spans="1:37" ht="30" customHeight="1" x14ac:dyDescent="0.3">
      <c r="A21" s="269"/>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268"/>
      <c r="AE21" s="264"/>
      <c r="AF21" s="261"/>
      <c r="AG21" s="264"/>
      <c r="AH21" s="261"/>
      <c r="AI21" s="264"/>
      <c r="AJ21" s="265"/>
      <c r="AK21" s="312">
        <f t="shared" si="0"/>
        <v>0</v>
      </c>
    </row>
    <row r="22" spans="1:37" s="212" customFormat="1" ht="30" customHeight="1" x14ac:dyDescent="0.3">
      <c r="A22" s="269"/>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268"/>
      <c r="AE22" s="264"/>
      <c r="AF22" s="261"/>
      <c r="AG22" s="264"/>
      <c r="AH22" s="261"/>
      <c r="AI22" s="264"/>
      <c r="AJ22" s="265"/>
      <c r="AK22" s="312">
        <f t="shared" si="0"/>
        <v>0</v>
      </c>
    </row>
    <row r="23" spans="1:37" s="212" customFormat="1" ht="30" customHeight="1" x14ac:dyDescent="0.3">
      <c r="A23" s="269"/>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268"/>
      <c r="AE23" s="264"/>
      <c r="AF23" s="261"/>
      <c r="AG23" s="264"/>
      <c r="AH23" s="261"/>
      <c r="AI23" s="264"/>
      <c r="AJ23" s="265"/>
      <c r="AK23" s="312">
        <f t="shared" si="0"/>
        <v>0</v>
      </c>
    </row>
    <row r="24" spans="1:37" s="212" customFormat="1" ht="30" customHeight="1" x14ac:dyDescent="0.3">
      <c r="A24" s="270"/>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268"/>
      <c r="AE24" s="264"/>
      <c r="AF24" s="261"/>
      <c r="AG24" s="264"/>
      <c r="AH24" s="261"/>
      <c r="AI24" s="264"/>
      <c r="AJ24" s="265"/>
      <c r="AK24" s="312">
        <f t="shared" si="0"/>
        <v>0</v>
      </c>
    </row>
    <row r="25" spans="1:37" ht="30" customHeight="1" x14ac:dyDescent="0.3">
      <c r="A25" s="271"/>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268"/>
      <c r="AE25" s="264"/>
      <c r="AF25" s="261"/>
      <c r="AG25" s="264"/>
      <c r="AH25" s="261"/>
      <c r="AI25" s="264"/>
      <c r="AJ25" s="265"/>
      <c r="AK25" s="312">
        <f t="shared" si="0"/>
        <v>0</v>
      </c>
    </row>
    <row r="26" spans="1:37" ht="30" customHeight="1" x14ac:dyDescent="0.3">
      <c r="A26" s="272"/>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268"/>
      <c r="AE26" s="264"/>
      <c r="AF26" s="261"/>
      <c r="AG26" s="264"/>
      <c r="AH26" s="261"/>
      <c r="AI26" s="264"/>
      <c r="AJ26" s="265"/>
      <c r="AK26" s="312">
        <f t="shared" si="0"/>
        <v>0</v>
      </c>
    </row>
    <row r="27" spans="1:37" s="212" customFormat="1" ht="30" customHeight="1" x14ac:dyDescent="0.3">
      <c r="A27" s="272"/>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268"/>
      <c r="AE27" s="264"/>
      <c r="AF27" s="261"/>
      <c r="AG27" s="264"/>
      <c r="AH27" s="261"/>
      <c r="AI27" s="264"/>
      <c r="AJ27" s="265"/>
      <c r="AK27" s="312">
        <f t="shared" si="0"/>
        <v>0</v>
      </c>
    </row>
    <row r="28" spans="1:37" ht="30" customHeight="1" x14ac:dyDescent="0.3">
      <c r="A28" s="273" t="s">
        <v>131</v>
      </c>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268"/>
      <c r="AE28" s="264"/>
      <c r="AF28" s="261"/>
      <c r="AG28" s="264"/>
      <c r="AH28" s="261"/>
      <c r="AI28" s="264"/>
      <c r="AJ28" s="265"/>
      <c r="AK28" s="312">
        <f t="shared" si="0"/>
        <v>0</v>
      </c>
    </row>
    <row r="29" spans="1:37" ht="30" customHeight="1" x14ac:dyDescent="0.3">
      <c r="A29" s="274" t="s">
        <v>107</v>
      </c>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268"/>
      <c r="AE29" s="264"/>
      <c r="AF29" s="261"/>
      <c r="AG29" s="264"/>
      <c r="AH29" s="261"/>
      <c r="AI29" s="264"/>
      <c r="AJ29" s="265"/>
      <c r="AK29" s="312">
        <f t="shared" si="0"/>
        <v>0</v>
      </c>
    </row>
    <row r="30" spans="1:37" ht="30" customHeight="1" x14ac:dyDescent="0.3">
      <c r="A30" s="348" t="s">
        <v>106</v>
      </c>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268"/>
      <c r="AE30" s="264"/>
      <c r="AF30" s="261"/>
      <c r="AG30" s="264"/>
      <c r="AH30" s="261"/>
      <c r="AI30" s="264"/>
      <c r="AJ30" s="265"/>
      <c r="AK30" s="312">
        <f t="shared" si="0"/>
        <v>0</v>
      </c>
    </row>
    <row r="31" spans="1:37" ht="20.100000000000001" customHeight="1" thickBot="1" x14ac:dyDescent="0.35">
      <c r="A31" s="275"/>
      <c r="B31" s="261"/>
      <c r="C31" s="261"/>
      <c r="D31" s="276"/>
      <c r="E31" s="261"/>
      <c r="F31" s="261"/>
      <c r="G31" s="261"/>
      <c r="H31" s="265"/>
      <c r="I31" s="277"/>
      <c r="J31" s="261"/>
      <c r="K31" s="261"/>
      <c r="L31" s="261"/>
      <c r="M31" s="278"/>
      <c r="N31" s="261"/>
      <c r="O31" s="265"/>
      <c r="P31" s="276"/>
      <c r="Q31" s="261"/>
      <c r="R31" s="276"/>
      <c r="S31" s="261"/>
      <c r="T31" s="261"/>
      <c r="U31" s="261"/>
      <c r="V31" s="279"/>
      <c r="W31" s="280"/>
      <c r="X31" s="261"/>
      <c r="Y31" s="261"/>
      <c r="Z31" s="261"/>
      <c r="AA31" s="278"/>
      <c r="AB31" s="261"/>
      <c r="AC31" s="281"/>
      <c r="AD31" s="280"/>
      <c r="AE31" s="261"/>
      <c r="AF31" s="261"/>
      <c r="AG31" s="261"/>
      <c r="AH31" s="278"/>
      <c r="AI31" s="261"/>
      <c r="AJ31" s="281"/>
      <c r="AK31" s="313"/>
    </row>
    <row r="32" spans="1:37" ht="30" customHeight="1" thickTop="1" x14ac:dyDescent="0.25">
      <c r="A32" s="213" t="s">
        <v>102</v>
      </c>
      <c r="B32" s="476">
        <f t="shared" ref="B32:I32" si="1">SUM(B9:B31)</f>
        <v>0</v>
      </c>
      <c r="C32" s="476">
        <f t="shared" si="1"/>
        <v>0</v>
      </c>
      <c r="D32" s="476">
        <f t="shared" si="1"/>
        <v>0</v>
      </c>
      <c r="E32" s="476">
        <f t="shared" si="1"/>
        <v>0</v>
      </c>
      <c r="F32" s="476">
        <f t="shared" si="1"/>
        <v>0</v>
      </c>
      <c r="G32" s="476">
        <f t="shared" si="1"/>
        <v>0</v>
      </c>
      <c r="H32" s="478">
        <f t="shared" si="1"/>
        <v>0</v>
      </c>
      <c r="I32" s="521">
        <f t="shared" si="1"/>
        <v>0</v>
      </c>
      <c r="J32" s="476">
        <f>SUM(J9:J30)</f>
        <v>0</v>
      </c>
      <c r="K32" s="476">
        <f t="shared" ref="K32:AC32" si="2">SUM(K9:K31)</f>
        <v>0</v>
      </c>
      <c r="L32" s="476">
        <f t="shared" si="2"/>
        <v>0</v>
      </c>
      <c r="M32" s="476">
        <f t="shared" si="2"/>
        <v>0</v>
      </c>
      <c r="N32" s="476">
        <f t="shared" si="2"/>
        <v>0</v>
      </c>
      <c r="O32" s="478">
        <f t="shared" si="2"/>
        <v>0</v>
      </c>
      <c r="P32" s="521">
        <f t="shared" si="2"/>
        <v>0</v>
      </c>
      <c r="Q32" s="476">
        <f t="shared" si="2"/>
        <v>0</v>
      </c>
      <c r="R32" s="476">
        <f t="shared" si="2"/>
        <v>0</v>
      </c>
      <c r="S32" s="476">
        <f t="shared" si="2"/>
        <v>0</v>
      </c>
      <c r="T32" s="476">
        <f t="shared" si="2"/>
        <v>0</v>
      </c>
      <c r="U32" s="476">
        <f t="shared" si="2"/>
        <v>0</v>
      </c>
      <c r="V32" s="478">
        <f t="shared" si="2"/>
        <v>0</v>
      </c>
      <c r="W32" s="480">
        <f t="shared" si="2"/>
        <v>0</v>
      </c>
      <c r="X32" s="472">
        <f t="shared" si="2"/>
        <v>0</v>
      </c>
      <c r="Y32" s="472">
        <f t="shared" si="2"/>
        <v>0</v>
      </c>
      <c r="Z32" s="472">
        <f t="shared" si="2"/>
        <v>0</v>
      </c>
      <c r="AA32" s="472">
        <f t="shared" si="2"/>
        <v>0</v>
      </c>
      <c r="AB32" s="472">
        <f t="shared" si="2"/>
        <v>0</v>
      </c>
      <c r="AC32" s="474">
        <f t="shared" si="2"/>
        <v>0</v>
      </c>
      <c r="AD32" s="480">
        <f t="shared" ref="AD32:AJ32" si="3">SUM(AD9:AD31)</f>
        <v>0</v>
      </c>
      <c r="AE32" s="472">
        <f t="shared" si="3"/>
        <v>0</v>
      </c>
      <c r="AF32" s="472">
        <f t="shared" si="3"/>
        <v>0</v>
      </c>
      <c r="AG32" s="472">
        <f t="shared" si="3"/>
        <v>0</v>
      </c>
      <c r="AH32" s="472">
        <f t="shared" si="3"/>
        <v>0</v>
      </c>
      <c r="AI32" s="472">
        <f t="shared" si="3"/>
        <v>0</v>
      </c>
      <c r="AJ32" s="474">
        <f t="shared" si="3"/>
        <v>0</v>
      </c>
      <c r="AK32" s="470">
        <f>SUM(AK9:AK30)</f>
        <v>0</v>
      </c>
    </row>
    <row r="33" spans="1:37" ht="30" customHeight="1" thickBot="1" x14ac:dyDescent="0.3">
      <c r="A33" s="214" t="s">
        <v>113</v>
      </c>
      <c r="B33" s="477"/>
      <c r="C33" s="477"/>
      <c r="D33" s="477"/>
      <c r="E33" s="477"/>
      <c r="F33" s="477"/>
      <c r="G33" s="477"/>
      <c r="H33" s="479"/>
      <c r="I33" s="522"/>
      <c r="J33" s="477"/>
      <c r="K33" s="477"/>
      <c r="L33" s="477"/>
      <c r="M33" s="477"/>
      <c r="N33" s="477"/>
      <c r="O33" s="479"/>
      <c r="P33" s="522"/>
      <c r="Q33" s="477"/>
      <c r="R33" s="477"/>
      <c r="S33" s="477"/>
      <c r="T33" s="477"/>
      <c r="U33" s="477"/>
      <c r="V33" s="479"/>
      <c r="W33" s="481"/>
      <c r="X33" s="473"/>
      <c r="Y33" s="473"/>
      <c r="Z33" s="473"/>
      <c r="AA33" s="473"/>
      <c r="AB33" s="473"/>
      <c r="AC33" s="475"/>
      <c r="AD33" s="481"/>
      <c r="AE33" s="473"/>
      <c r="AF33" s="473"/>
      <c r="AG33" s="473"/>
      <c r="AH33" s="473"/>
      <c r="AI33" s="473"/>
      <c r="AJ33" s="475"/>
      <c r="AK33" s="471"/>
    </row>
    <row r="34" spans="1:37" s="254" customFormat="1" ht="40.35" customHeight="1" thickTop="1" thickBot="1" x14ac:dyDescent="0.35">
      <c r="A34" s="302"/>
      <c r="B34" s="303"/>
      <c r="C34" s="303"/>
      <c r="D34" s="303"/>
      <c r="E34" s="303"/>
      <c r="F34" s="303"/>
      <c r="G34" s="303"/>
      <c r="H34" s="304">
        <f>SUM(B32:H33)</f>
        <v>0</v>
      </c>
      <c r="I34" s="303"/>
      <c r="J34" s="303"/>
      <c r="K34" s="303"/>
      <c r="L34" s="303"/>
      <c r="M34" s="303"/>
      <c r="N34" s="303"/>
      <c r="O34" s="304">
        <f>SUM(I32:O33)</f>
        <v>0</v>
      </c>
      <c r="P34" s="303"/>
      <c r="Q34" s="303"/>
      <c r="R34" s="303"/>
      <c r="S34" s="303"/>
      <c r="T34" s="303"/>
      <c r="U34" s="303"/>
      <c r="V34" s="305">
        <f>SUM(P32:V33)</f>
        <v>0</v>
      </c>
      <c r="W34" s="303"/>
      <c r="X34" s="303"/>
      <c r="Y34" s="303"/>
      <c r="Z34" s="303"/>
      <c r="AA34" s="303"/>
      <c r="AB34" s="303"/>
      <c r="AC34" s="305">
        <f>SUM(W32:AC33)</f>
        <v>0</v>
      </c>
      <c r="AD34" s="303"/>
      <c r="AE34" s="303"/>
      <c r="AF34" s="303"/>
      <c r="AG34" s="303"/>
      <c r="AH34" s="303"/>
      <c r="AI34" s="303"/>
      <c r="AJ34" s="305">
        <f>SUM(AD32:AJ33)</f>
        <v>0</v>
      </c>
      <c r="AK34" s="306">
        <f>SUM(B34:AJ34)</f>
        <v>0</v>
      </c>
    </row>
    <row r="35" spans="1:37" ht="15" customHeight="1" thickTop="1" x14ac:dyDescent="0.3">
      <c r="A35" s="215" t="s">
        <v>104</v>
      </c>
      <c r="B35" s="240"/>
      <c r="C35" s="230"/>
      <c r="D35" s="230"/>
      <c r="E35" s="230"/>
      <c r="F35" s="230"/>
      <c r="G35" s="230"/>
      <c r="H35" s="230"/>
      <c r="I35" s="230"/>
      <c r="J35" s="230"/>
      <c r="K35" s="230"/>
      <c r="L35" s="230"/>
      <c r="M35" s="230"/>
      <c r="N35" s="230"/>
      <c r="O35" s="230"/>
      <c r="P35" s="240"/>
      <c r="Q35" s="230"/>
      <c r="R35" s="230"/>
      <c r="S35" s="230"/>
      <c r="T35" s="230"/>
      <c r="U35" s="230"/>
      <c r="V35" s="230"/>
      <c r="W35" s="230"/>
      <c r="X35" s="230"/>
      <c r="Y35" s="230"/>
      <c r="Z35" s="230"/>
      <c r="AA35" s="230"/>
      <c r="AB35" s="230"/>
      <c r="AC35" s="230"/>
      <c r="AD35" s="230"/>
      <c r="AE35" s="230"/>
      <c r="AF35" s="230"/>
      <c r="AG35" s="230"/>
      <c r="AH35" s="230"/>
      <c r="AI35" s="230"/>
      <c r="AJ35" s="230"/>
      <c r="AK35" s="256"/>
    </row>
    <row r="36" spans="1:37" ht="15" customHeight="1" x14ac:dyDescent="0.3">
      <c r="A36" s="216" t="s">
        <v>105</v>
      </c>
      <c r="B36" s="237"/>
      <c r="C36" s="237"/>
      <c r="D36" s="237"/>
      <c r="E36" s="237"/>
      <c r="F36" s="237"/>
      <c r="G36" s="237"/>
      <c r="H36" s="231"/>
      <c r="I36" s="237"/>
      <c r="J36" s="237"/>
      <c r="K36" s="237"/>
      <c r="L36" s="237"/>
      <c r="M36" s="237"/>
      <c r="N36" s="237"/>
      <c r="O36" s="237"/>
      <c r="P36" s="237"/>
      <c r="Q36" s="237"/>
      <c r="R36" s="237"/>
      <c r="S36" s="237"/>
      <c r="T36" s="237"/>
      <c r="U36" s="237"/>
      <c r="V36" s="231"/>
      <c r="W36" s="237"/>
      <c r="X36" s="237"/>
      <c r="Y36" s="237"/>
      <c r="Z36" s="237"/>
      <c r="AA36" s="237"/>
      <c r="AB36" s="237"/>
      <c r="AC36" s="237"/>
      <c r="AD36" s="237"/>
      <c r="AE36" s="237"/>
      <c r="AF36" s="237"/>
      <c r="AG36" s="237"/>
      <c r="AH36" s="237"/>
      <c r="AI36" s="237"/>
      <c r="AJ36" s="237"/>
      <c r="AK36" s="257"/>
    </row>
    <row r="37" spans="1:37" ht="30" customHeight="1" x14ac:dyDescent="0.3">
      <c r="A37" s="251"/>
      <c r="B37" s="225"/>
      <c r="C37" s="218"/>
      <c r="D37" s="225"/>
      <c r="E37" s="218"/>
      <c r="F37" s="225"/>
      <c r="G37" s="218"/>
      <c r="H37" s="225"/>
      <c r="I37" s="219"/>
      <c r="J37" s="249"/>
      <c r="K37" s="221"/>
      <c r="L37" s="249"/>
      <c r="M37" s="221"/>
      <c r="N37" s="220"/>
      <c r="O37" s="282"/>
      <c r="P37" s="283"/>
      <c r="Q37" s="284"/>
      <c r="R37" s="283"/>
      <c r="S37" s="285"/>
      <c r="T37" s="286"/>
      <c r="U37" s="284"/>
      <c r="V37" s="287"/>
      <c r="W37" s="288"/>
      <c r="X37" s="286"/>
      <c r="Y37" s="284"/>
      <c r="Z37" s="286"/>
      <c r="AA37" s="284"/>
      <c r="AB37" s="286"/>
      <c r="AC37" s="289"/>
      <c r="AD37" s="288"/>
      <c r="AE37" s="286"/>
      <c r="AF37" s="284"/>
      <c r="AG37" s="286"/>
      <c r="AH37" s="284"/>
      <c r="AI37" s="286"/>
      <c r="AJ37" s="289"/>
      <c r="AK37" s="258">
        <f>SUM(B37:AJ37)</f>
        <v>0</v>
      </c>
    </row>
    <row r="38" spans="1:37" ht="30" customHeight="1" x14ac:dyDescent="0.3">
      <c r="A38" s="251"/>
      <c r="B38" s="225"/>
      <c r="C38" s="218"/>
      <c r="D38" s="225"/>
      <c r="E38" s="218"/>
      <c r="F38" s="225"/>
      <c r="G38" s="218"/>
      <c r="H38" s="225"/>
      <c r="I38" s="219"/>
      <c r="J38" s="250"/>
      <c r="K38" s="218"/>
      <c r="L38" s="250"/>
      <c r="M38" s="218"/>
      <c r="N38" s="217"/>
      <c r="O38" s="290"/>
      <c r="P38" s="283"/>
      <c r="Q38" s="284"/>
      <c r="R38" s="283"/>
      <c r="S38" s="285"/>
      <c r="T38" s="286"/>
      <c r="U38" s="284"/>
      <c r="V38" s="287"/>
      <c r="W38" s="288"/>
      <c r="X38" s="286"/>
      <c r="Y38" s="284"/>
      <c r="Z38" s="286"/>
      <c r="AA38" s="284"/>
      <c r="AB38" s="286"/>
      <c r="AC38" s="289"/>
      <c r="AD38" s="288"/>
      <c r="AE38" s="286"/>
      <c r="AF38" s="284"/>
      <c r="AG38" s="286"/>
      <c r="AH38" s="284"/>
      <c r="AI38" s="286"/>
      <c r="AJ38" s="289"/>
      <c r="AK38" s="258">
        <f>SUM(B38:AJ38)</f>
        <v>0</v>
      </c>
    </row>
    <row r="39" spans="1:37" ht="30" customHeight="1" x14ac:dyDescent="0.3">
      <c r="A39" s="251" t="s">
        <v>111</v>
      </c>
      <c r="B39" s="226"/>
      <c r="C39" s="221"/>
      <c r="D39" s="226"/>
      <c r="E39" s="221"/>
      <c r="F39" s="226"/>
      <c r="G39" s="221"/>
      <c r="H39" s="226"/>
      <c r="I39" s="222"/>
      <c r="J39" s="249"/>
      <c r="K39" s="221"/>
      <c r="L39" s="249"/>
      <c r="M39" s="221"/>
      <c r="N39" s="220"/>
      <c r="O39" s="282"/>
      <c r="P39" s="291"/>
      <c r="Q39" s="292"/>
      <c r="R39" s="291"/>
      <c r="S39" s="293"/>
      <c r="T39" s="294"/>
      <c r="U39" s="292"/>
      <c r="V39" s="295"/>
      <c r="W39" s="296"/>
      <c r="X39" s="294"/>
      <c r="Y39" s="292"/>
      <c r="Z39" s="294"/>
      <c r="AA39" s="292"/>
      <c r="AB39" s="294"/>
      <c r="AC39" s="297"/>
      <c r="AD39" s="296"/>
      <c r="AE39" s="294"/>
      <c r="AF39" s="292"/>
      <c r="AG39" s="294"/>
      <c r="AH39" s="292"/>
      <c r="AI39" s="294"/>
      <c r="AJ39" s="297"/>
      <c r="AK39" s="258">
        <f>SUM(B39:AJ39)</f>
        <v>0</v>
      </c>
    </row>
    <row r="40" spans="1:37" s="242" customFormat="1" ht="30" customHeight="1" x14ac:dyDescent="0.2">
      <c r="A40" s="252" t="s">
        <v>132</v>
      </c>
      <c r="B40" s="515"/>
      <c r="C40" s="513"/>
      <c r="D40" s="515"/>
      <c r="E40" s="513"/>
      <c r="F40" s="515"/>
      <c r="G40" s="513"/>
      <c r="H40" s="517"/>
      <c r="I40" s="519"/>
      <c r="J40" s="515"/>
      <c r="K40" s="513"/>
      <c r="L40" s="515"/>
      <c r="M40" s="513"/>
      <c r="N40" s="515"/>
      <c r="O40" s="460"/>
      <c r="P40" s="493"/>
      <c r="Q40" s="456"/>
      <c r="R40" s="458"/>
      <c r="S40" s="456"/>
      <c r="T40" s="458"/>
      <c r="U40" s="456"/>
      <c r="V40" s="491"/>
      <c r="W40" s="489"/>
      <c r="X40" s="458"/>
      <c r="Y40" s="456"/>
      <c r="Z40" s="458"/>
      <c r="AA40" s="456"/>
      <c r="AB40" s="458"/>
      <c r="AC40" s="460"/>
      <c r="AD40" s="489"/>
      <c r="AE40" s="458"/>
      <c r="AF40" s="456"/>
      <c r="AG40" s="458"/>
      <c r="AH40" s="456"/>
      <c r="AI40" s="458"/>
      <c r="AJ40" s="460"/>
      <c r="AK40" s="484">
        <f>SUM(B40:AJ41)</f>
        <v>0</v>
      </c>
    </row>
    <row r="41" spans="1:37" s="242" customFormat="1" ht="30" customHeight="1" thickBot="1" x14ac:dyDescent="0.25">
      <c r="A41" s="253" t="s">
        <v>130</v>
      </c>
      <c r="B41" s="516"/>
      <c r="C41" s="514"/>
      <c r="D41" s="516"/>
      <c r="E41" s="514"/>
      <c r="F41" s="516"/>
      <c r="G41" s="514"/>
      <c r="H41" s="518"/>
      <c r="I41" s="520"/>
      <c r="J41" s="516"/>
      <c r="K41" s="514"/>
      <c r="L41" s="516"/>
      <c r="M41" s="514"/>
      <c r="N41" s="516"/>
      <c r="O41" s="461"/>
      <c r="P41" s="494"/>
      <c r="Q41" s="457"/>
      <c r="R41" s="459"/>
      <c r="S41" s="457"/>
      <c r="T41" s="459"/>
      <c r="U41" s="457"/>
      <c r="V41" s="492"/>
      <c r="W41" s="490"/>
      <c r="X41" s="459"/>
      <c r="Y41" s="457"/>
      <c r="Z41" s="459"/>
      <c r="AA41" s="457"/>
      <c r="AB41" s="459"/>
      <c r="AC41" s="461"/>
      <c r="AD41" s="490"/>
      <c r="AE41" s="459"/>
      <c r="AF41" s="457"/>
      <c r="AG41" s="459"/>
      <c r="AH41" s="457"/>
      <c r="AI41" s="459"/>
      <c r="AJ41" s="461"/>
      <c r="AK41" s="485"/>
    </row>
    <row r="42" spans="1:37" ht="21" customHeight="1" thickTop="1" x14ac:dyDescent="0.2">
      <c r="A42" s="238" t="s">
        <v>112</v>
      </c>
      <c r="B42" s="497">
        <f t="shared" ref="B42:AC42" si="4">SUM(B37:B41)</f>
        <v>0</v>
      </c>
      <c r="C42" s="499">
        <f t="shared" si="4"/>
        <v>0</v>
      </c>
      <c r="D42" s="499">
        <f t="shared" si="4"/>
        <v>0</v>
      </c>
      <c r="E42" s="499">
        <f t="shared" si="4"/>
        <v>0</v>
      </c>
      <c r="F42" s="499">
        <f t="shared" si="4"/>
        <v>0</v>
      </c>
      <c r="G42" s="499">
        <f t="shared" si="4"/>
        <v>0</v>
      </c>
      <c r="H42" s="501">
        <f t="shared" si="4"/>
        <v>0</v>
      </c>
      <c r="I42" s="503">
        <f t="shared" si="4"/>
        <v>0</v>
      </c>
      <c r="J42" s="497">
        <f t="shared" si="4"/>
        <v>0</v>
      </c>
      <c r="K42" s="499">
        <f t="shared" si="4"/>
        <v>0</v>
      </c>
      <c r="L42" s="499">
        <f t="shared" si="4"/>
        <v>0</v>
      </c>
      <c r="M42" s="499">
        <f t="shared" si="4"/>
        <v>0</v>
      </c>
      <c r="N42" s="499">
        <f t="shared" si="4"/>
        <v>0</v>
      </c>
      <c r="O42" s="505">
        <f t="shared" si="4"/>
        <v>0</v>
      </c>
      <c r="P42" s="507">
        <f t="shared" si="4"/>
        <v>0</v>
      </c>
      <c r="Q42" s="509">
        <f t="shared" si="4"/>
        <v>0</v>
      </c>
      <c r="R42" s="509">
        <f t="shared" si="4"/>
        <v>0</v>
      </c>
      <c r="S42" s="509">
        <f t="shared" si="4"/>
        <v>0</v>
      </c>
      <c r="T42" s="509">
        <f t="shared" si="4"/>
        <v>0</v>
      </c>
      <c r="U42" s="509">
        <f t="shared" si="4"/>
        <v>0</v>
      </c>
      <c r="V42" s="511">
        <f t="shared" si="4"/>
        <v>0</v>
      </c>
      <c r="W42" s="507">
        <f t="shared" si="4"/>
        <v>0</v>
      </c>
      <c r="X42" s="509">
        <f t="shared" si="4"/>
        <v>0</v>
      </c>
      <c r="Y42" s="509">
        <f t="shared" si="4"/>
        <v>0</v>
      </c>
      <c r="Z42" s="509">
        <f t="shared" si="4"/>
        <v>0</v>
      </c>
      <c r="AA42" s="509">
        <f t="shared" si="4"/>
        <v>0</v>
      </c>
      <c r="AB42" s="509">
        <f t="shared" si="4"/>
        <v>0</v>
      </c>
      <c r="AC42" s="523">
        <f t="shared" si="4"/>
        <v>0</v>
      </c>
      <c r="AD42" s="507">
        <f t="shared" ref="AD42:AJ42" si="5">SUM(AD37:AD41)</f>
        <v>0</v>
      </c>
      <c r="AE42" s="509">
        <f t="shared" si="5"/>
        <v>0</v>
      </c>
      <c r="AF42" s="509">
        <f t="shared" si="5"/>
        <v>0</v>
      </c>
      <c r="AG42" s="509">
        <f t="shared" si="5"/>
        <v>0</v>
      </c>
      <c r="AH42" s="509">
        <f t="shared" si="5"/>
        <v>0</v>
      </c>
      <c r="AI42" s="509">
        <f t="shared" si="5"/>
        <v>0</v>
      </c>
      <c r="AJ42" s="523">
        <f t="shared" si="5"/>
        <v>0</v>
      </c>
      <c r="AK42" s="464">
        <f>SUM(AK37:AK41)</f>
        <v>0</v>
      </c>
    </row>
    <row r="43" spans="1:37" ht="21" customHeight="1" thickBot="1" x14ac:dyDescent="0.3">
      <c r="A43" s="223" t="s">
        <v>113</v>
      </c>
      <c r="B43" s="498"/>
      <c r="C43" s="500"/>
      <c r="D43" s="500"/>
      <c r="E43" s="500"/>
      <c r="F43" s="500"/>
      <c r="G43" s="500"/>
      <c r="H43" s="502"/>
      <c r="I43" s="504"/>
      <c r="J43" s="498"/>
      <c r="K43" s="500"/>
      <c r="L43" s="500"/>
      <c r="M43" s="500"/>
      <c r="N43" s="500"/>
      <c r="O43" s="506"/>
      <c r="P43" s="508"/>
      <c r="Q43" s="510"/>
      <c r="R43" s="510"/>
      <c r="S43" s="510"/>
      <c r="T43" s="510"/>
      <c r="U43" s="510"/>
      <c r="V43" s="512"/>
      <c r="W43" s="508"/>
      <c r="X43" s="510"/>
      <c r="Y43" s="510"/>
      <c r="Z43" s="510"/>
      <c r="AA43" s="510"/>
      <c r="AB43" s="510"/>
      <c r="AC43" s="524"/>
      <c r="AD43" s="508"/>
      <c r="AE43" s="510"/>
      <c r="AF43" s="510"/>
      <c r="AG43" s="510"/>
      <c r="AH43" s="510"/>
      <c r="AI43" s="510"/>
      <c r="AJ43" s="524"/>
      <c r="AK43" s="465"/>
    </row>
    <row r="44" spans="1:37" s="316" customFormat="1" ht="40.35" customHeight="1" thickTop="1" thickBot="1" x14ac:dyDescent="0.35">
      <c r="A44" s="314"/>
      <c r="B44" s="315"/>
      <c r="C44" s="315"/>
      <c r="D44" s="315"/>
      <c r="E44" s="315"/>
      <c r="F44" s="315"/>
      <c r="G44" s="315"/>
      <c r="H44" s="298">
        <f>SUM(B42:H43)</f>
        <v>0</v>
      </c>
      <c r="I44" s="315"/>
      <c r="J44" s="315"/>
      <c r="K44" s="315"/>
      <c r="L44" s="315"/>
      <c r="M44" s="315"/>
      <c r="N44" s="315"/>
      <c r="O44" s="298">
        <f>SUM(I42:O43)</f>
        <v>0</v>
      </c>
      <c r="P44" s="315"/>
      <c r="Q44" s="315"/>
      <c r="R44" s="315"/>
      <c r="S44" s="315"/>
      <c r="T44" s="315"/>
      <c r="U44" s="315"/>
      <c r="V44" s="298">
        <f>SUM(P42:V43)</f>
        <v>0</v>
      </c>
      <c r="W44" s="315"/>
      <c r="X44" s="315"/>
      <c r="Y44" s="315"/>
      <c r="Z44" s="315"/>
      <c r="AA44" s="315"/>
      <c r="AB44" s="315"/>
      <c r="AC44" s="298">
        <f>SUM(W42:AC43)</f>
        <v>0</v>
      </c>
      <c r="AD44" s="315"/>
      <c r="AE44" s="315"/>
      <c r="AF44" s="315"/>
      <c r="AG44" s="315"/>
      <c r="AH44" s="315"/>
      <c r="AI44" s="315"/>
      <c r="AJ44" s="298">
        <f>SUM(AD42:AJ43)</f>
        <v>0</v>
      </c>
      <c r="AK44" s="299">
        <f>SUM(AK42:AK43)</f>
        <v>0</v>
      </c>
    </row>
    <row r="45" spans="1:37" ht="15" customHeight="1" thickTop="1" x14ac:dyDescent="0.25">
      <c r="A45" s="213" t="s">
        <v>114</v>
      </c>
      <c r="B45" s="446">
        <f t="shared" ref="B45:AC45" si="6">B32+B42</f>
        <v>0</v>
      </c>
      <c r="C45" s="446">
        <f t="shared" si="6"/>
        <v>0</v>
      </c>
      <c r="D45" s="446">
        <f t="shared" si="6"/>
        <v>0</v>
      </c>
      <c r="E45" s="446">
        <f t="shared" si="6"/>
        <v>0</v>
      </c>
      <c r="F45" s="446">
        <f t="shared" si="6"/>
        <v>0</v>
      </c>
      <c r="G45" s="446">
        <f t="shared" si="6"/>
        <v>0</v>
      </c>
      <c r="H45" s="446">
        <f t="shared" si="6"/>
        <v>0</v>
      </c>
      <c r="I45" s="446">
        <f t="shared" si="6"/>
        <v>0</v>
      </c>
      <c r="J45" s="446">
        <f t="shared" si="6"/>
        <v>0</v>
      </c>
      <c r="K45" s="446">
        <f t="shared" si="6"/>
        <v>0</v>
      </c>
      <c r="L45" s="446">
        <f t="shared" si="6"/>
        <v>0</v>
      </c>
      <c r="M45" s="446">
        <f t="shared" si="6"/>
        <v>0</v>
      </c>
      <c r="N45" s="446">
        <f t="shared" si="6"/>
        <v>0</v>
      </c>
      <c r="O45" s="446">
        <f t="shared" si="6"/>
        <v>0</v>
      </c>
      <c r="P45" s="446">
        <f t="shared" si="6"/>
        <v>0</v>
      </c>
      <c r="Q45" s="446">
        <f t="shared" si="6"/>
        <v>0</v>
      </c>
      <c r="R45" s="446">
        <f t="shared" si="6"/>
        <v>0</v>
      </c>
      <c r="S45" s="446">
        <f t="shared" si="6"/>
        <v>0</v>
      </c>
      <c r="T45" s="446">
        <f t="shared" si="6"/>
        <v>0</v>
      </c>
      <c r="U45" s="446">
        <f t="shared" si="6"/>
        <v>0</v>
      </c>
      <c r="V45" s="446">
        <f t="shared" si="6"/>
        <v>0</v>
      </c>
      <c r="W45" s="446">
        <f t="shared" si="6"/>
        <v>0</v>
      </c>
      <c r="X45" s="446">
        <f t="shared" si="6"/>
        <v>0</v>
      </c>
      <c r="Y45" s="446">
        <f t="shared" si="6"/>
        <v>0</v>
      </c>
      <c r="Z45" s="446">
        <f t="shared" si="6"/>
        <v>0</v>
      </c>
      <c r="AA45" s="446">
        <f t="shared" si="6"/>
        <v>0</v>
      </c>
      <c r="AB45" s="446">
        <f t="shared" si="6"/>
        <v>0</v>
      </c>
      <c r="AC45" s="446">
        <f t="shared" si="6"/>
        <v>0</v>
      </c>
      <c r="AD45" s="446">
        <f t="shared" ref="AD45:AJ45" si="7">AD32+AD42</f>
        <v>0</v>
      </c>
      <c r="AE45" s="446">
        <f t="shared" si="7"/>
        <v>0</v>
      </c>
      <c r="AF45" s="446">
        <f t="shared" si="7"/>
        <v>0</v>
      </c>
      <c r="AG45" s="446">
        <f t="shared" si="7"/>
        <v>0</v>
      </c>
      <c r="AH45" s="446">
        <f t="shared" si="7"/>
        <v>0</v>
      </c>
      <c r="AI45" s="446">
        <f t="shared" si="7"/>
        <v>0</v>
      </c>
      <c r="AJ45" s="446">
        <f t="shared" si="7"/>
        <v>0</v>
      </c>
      <c r="AK45" s="495">
        <f>SUM(B45:AJ46)</f>
        <v>0</v>
      </c>
    </row>
    <row r="46" spans="1:37" ht="15" customHeight="1" thickBot="1" x14ac:dyDescent="0.3">
      <c r="A46" s="223" t="s">
        <v>103</v>
      </c>
      <c r="B46" s="447"/>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96"/>
    </row>
    <row r="47" spans="1:37" s="254" customFormat="1" ht="40.35" customHeight="1" thickTop="1" thickBot="1" x14ac:dyDescent="0.35">
      <c r="A47" s="300" t="s">
        <v>115</v>
      </c>
      <c r="B47" s="301"/>
      <c r="C47" s="301"/>
      <c r="D47" s="301"/>
      <c r="E47" s="301"/>
      <c r="F47" s="301"/>
      <c r="G47" s="301"/>
      <c r="H47" s="317">
        <f>SUM(H34+H44)</f>
        <v>0</v>
      </c>
      <c r="I47" s="318"/>
      <c r="J47" s="318"/>
      <c r="K47" s="318"/>
      <c r="L47" s="318"/>
      <c r="M47" s="318"/>
      <c r="N47" s="318"/>
      <c r="O47" s="317">
        <f>SUM(O34+O44)</f>
        <v>0</v>
      </c>
      <c r="P47" s="318"/>
      <c r="Q47" s="318"/>
      <c r="R47" s="318"/>
      <c r="S47" s="318"/>
      <c r="T47" s="318"/>
      <c r="U47" s="318"/>
      <c r="V47" s="317">
        <f>SUM(V34+V44)</f>
        <v>0</v>
      </c>
      <c r="W47" s="318"/>
      <c r="X47" s="318"/>
      <c r="Y47" s="318"/>
      <c r="Z47" s="318"/>
      <c r="AA47" s="318"/>
      <c r="AB47" s="318"/>
      <c r="AC47" s="317">
        <f>SUM(W45:AC46)</f>
        <v>0</v>
      </c>
      <c r="AD47" s="318"/>
      <c r="AE47" s="318"/>
      <c r="AF47" s="318"/>
      <c r="AG47" s="318"/>
      <c r="AH47" s="318"/>
      <c r="AI47" s="318"/>
      <c r="AJ47" s="317">
        <f>SUM(AD45:AJ46)</f>
        <v>0</v>
      </c>
      <c r="AK47" s="319">
        <f>SUM(B47:AJ47)</f>
        <v>0</v>
      </c>
    </row>
    <row r="48" spans="1:37" s="224" customFormat="1" ht="29.45" customHeight="1" thickTop="1" x14ac:dyDescent="0.2">
      <c r="A48" s="445"/>
      <c r="B48" s="445"/>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row>
    <row r="49" spans="1:37" ht="15" x14ac:dyDescent="0.25">
      <c r="A49" s="255" t="s">
        <v>116</v>
      </c>
      <c r="B49" s="442" t="s">
        <v>140</v>
      </c>
      <c r="C49" s="442"/>
      <c r="D49" s="442"/>
      <c r="E49" s="442"/>
      <c r="F49" s="442"/>
      <c r="G49" s="442"/>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row>
    <row r="50" spans="1:37" x14ac:dyDescent="0.3">
      <c r="B50" s="442"/>
      <c r="C50" s="442"/>
      <c r="D50" s="442"/>
      <c r="E50" s="442"/>
      <c r="F50" s="442"/>
      <c r="G50" s="442"/>
      <c r="H50" s="442"/>
      <c r="I50" s="442"/>
      <c r="J50" s="442"/>
      <c r="K50" s="442"/>
      <c r="L50" s="442"/>
      <c r="M50" s="442"/>
      <c r="N50" s="442"/>
      <c r="O50" s="442"/>
      <c r="P50" s="442"/>
      <c r="Q50" s="442"/>
      <c r="R50" s="442"/>
      <c r="S50" s="442"/>
      <c r="T50" s="442"/>
      <c r="U50" s="442"/>
      <c r="V50" s="442"/>
    </row>
  </sheetData>
  <mergeCells count="150">
    <mergeCell ref="B32:B33"/>
    <mergeCell ref="C32:C33"/>
    <mergeCell ref="D32:D33"/>
    <mergeCell ref="E32:E33"/>
    <mergeCell ref="F32:F33"/>
    <mergeCell ref="G32:G33"/>
    <mergeCell ref="H32:H33"/>
    <mergeCell ref="S32:S33"/>
    <mergeCell ref="T32:T33"/>
    <mergeCell ref="I32:I33"/>
    <mergeCell ref="J32:J33"/>
    <mergeCell ref="K32:K33"/>
    <mergeCell ref="L32:L33"/>
    <mergeCell ref="M32:M33"/>
    <mergeCell ref="N32:N33"/>
    <mergeCell ref="H1:I1"/>
    <mergeCell ref="J1:Q1"/>
    <mergeCell ref="F5:L5"/>
    <mergeCell ref="J40:J41"/>
    <mergeCell ref="K40:K41"/>
    <mergeCell ref="L40:L41"/>
    <mergeCell ref="M40:M41"/>
    <mergeCell ref="AA32:AA33"/>
    <mergeCell ref="AB32:AB33"/>
    <mergeCell ref="Y40:Y41"/>
    <mergeCell ref="AC32:AC33"/>
    <mergeCell ref="AK32:AK33"/>
    <mergeCell ref="B40:B41"/>
    <mergeCell ref="C40:C41"/>
    <mergeCell ref="D40:D41"/>
    <mergeCell ref="E40:E41"/>
    <mergeCell ref="F40:F41"/>
    <mergeCell ref="G40:G41"/>
    <mergeCell ref="U32:U33"/>
    <mergeCell ref="V32:V33"/>
    <mergeCell ref="W32:W33"/>
    <mergeCell ref="X32:X33"/>
    <mergeCell ref="Y32:Y33"/>
    <mergeCell ref="Z32:Z33"/>
    <mergeCell ref="O32:O33"/>
    <mergeCell ref="P32:P33"/>
    <mergeCell ref="Q32:Q33"/>
    <mergeCell ref="R32:R33"/>
    <mergeCell ref="Z40:Z41"/>
    <mergeCell ref="AA40:AA41"/>
    <mergeCell ref="AB40:AB41"/>
    <mergeCell ref="AC40:AC41"/>
    <mergeCell ref="AK40:AK41"/>
    <mergeCell ref="X40:X41"/>
    <mergeCell ref="E42:E43"/>
    <mergeCell ref="F42:F43"/>
    <mergeCell ref="T40:T41"/>
    <mergeCell ref="U40:U41"/>
    <mergeCell ref="V40:V41"/>
    <mergeCell ref="W40:W41"/>
    <mergeCell ref="N40:N41"/>
    <mergeCell ref="O40:O41"/>
    <mergeCell ref="P40:P41"/>
    <mergeCell ref="Q40:Q41"/>
    <mergeCell ref="R40:R41"/>
    <mergeCell ref="S40:S41"/>
    <mergeCell ref="H40:H41"/>
    <mergeCell ref="I40:I41"/>
    <mergeCell ref="Z42:Z43"/>
    <mergeCell ref="AA42:AA43"/>
    <mergeCell ref="AB42:AB43"/>
    <mergeCell ref="AC42:AC43"/>
    <mergeCell ref="AK42:AK43"/>
    <mergeCell ref="S42:S43"/>
    <mergeCell ref="T42:T43"/>
    <mergeCell ref="U42:U43"/>
    <mergeCell ref="V42:V43"/>
    <mergeCell ref="W42:W43"/>
    <mergeCell ref="X42:X43"/>
    <mergeCell ref="AD42:AD43"/>
    <mergeCell ref="AE42:AE43"/>
    <mergeCell ref="AF42:AF43"/>
    <mergeCell ref="AG42:AG43"/>
    <mergeCell ref="AH42:AH43"/>
    <mergeCell ref="AI42:AI43"/>
    <mergeCell ref="AJ42:AJ43"/>
    <mergeCell ref="L45:L46"/>
    <mergeCell ref="M45:M46"/>
    <mergeCell ref="B45:B46"/>
    <mergeCell ref="C45:C46"/>
    <mergeCell ref="D45:D46"/>
    <mergeCell ref="E45:E46"/>
    <mergeCell ref="F45:F46"/>
    <mergeCell ref="G45:G46"/>
    <mergeCell ref="Y42:Y43"/>
    <mergeCell ref="M42:M43"/>
    <mergeCell ref="N42:N43"/>
    <mergeCell ref="O42:O43"/>
    <mergeCell ref="P42:P43"/>
    <mergeCell ref="Q42:Q43"/>
    <mergeCell ref="R42:R43"/>
    <mergeCell ref="G42:G43"/>
    <mergeCell ref="H42:H43"/>
    <mergeCell ref="I42:I43"/>
    <mergeCell ref="J42:J43"/>
    <mergeCell ref="K42:K43"/>
    <mergeCell ref="L42:L43"/>
    <mergeCell ref="B42:B43"/>
    <mergeCell ref="C42:C43"/>
    <mergeCell ref="D42:D43"/>
    <mergeCell ref="B49:AK49"/>
    <mergeCell ref="B50:V50"/>
    <mergeCell ref="Z45:Z46"/>
    <mergeCell ref="AA45:AA46"/>
    <mergeCell ref="AB45:AB46"/>
    <mergeCell ref="AC45:AC46"/>
    <mergeCell ref="AK45:AK46"/>
    <mergeCell ref="A48:AK48"/>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AD45:AD46"/>
    <mergeCell ref="AE45:AE46"/>
    <mergeCell ref="AF45:AF46"/>
    <mergeCell ref="AG45:AG46"/>
    <mergeCell ref="AH45:AH46"/>
    <mergeCell ref="AI45:AI46"/>
    <mergeCell ref="AJ45:AJ46"/>
    <mergeCell ref="AD32:AD33"/>
    <mergeCell ref="AE32:AE33"/>
    <mergeCell ref="AF32:AF33"/>
    <mergeCell ref="AG32:AG33"/>
    <mergeCell ref="AH32:AH33"/>
    <mergeCell ref="AI32:AI33"/>
    <mergeCell ref="AJ32:AJ33"/>
    <mergeCell ref="AD40:AD41"/>
    <mergeCell ref="AE40:AE41"/>
    <mergeCell ref="AF40:AF41"/>
    <mergeCell ref="AG40:AG41"/>
    <mergeCell ref="AH40:AH41"/>
    <mergeCell ref="AI40:AI41"/>
    <mergeCell ref="AJ40:AJ41"/>
  </mergeCells>
  <pageMargins left="0.25" right="0.25" top="0.25" bottom="0" header="0" footer="0"/>
  <pageSetup scale="3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54"/>
  <sheetViews>
    <sheetView zoomScale="80" zoomScaleNormal="80" workbookViewId="0">
      <pane xSplit="1" topLeftCell="D1" activePane="topRight" state="frozen"/>
      <selection activeCell="D3" sqref="D3"/>
      <selection pane="topRight" activeCell="Q20" sqref="Q20"/>
    </sheetView>
  </sheetViews>
  <sheetFormatPr defaultColWidth="9.6640625" defaultRowHeight="14.25" x14ac:dyDescent="0.2"/>
  <cols>
    <col min="1" max="1" width="59.5" style="202" customWidth="1"/>
    <col min="2" max="7" width="11.5" style="202" bestFit="1" customWidth="1"/>
    <col min="8" max="8" width="13.6640625" style="202" customWidth="1"/>
    <col min="9" max="14" width="11.5" style="202" bestFit="1" customWidth="1"/>
    <col min="15" max="15" width="14.5" style="202" customWidth="1"/>
    <col min="16" max="21" width="11.6640625" style="202" bestFit="1" customWidth="1"/>
    <col min="22" max="22" width="14.6640625" style="202" customWidth="1"/>
    <col min="23" max="28" width="11.6640625" style="202" bestFit="1" customWidth="1"/>
    <col min="29" max="29" width="14.6640625" style="202" customWidth="1"/>
    <col min="30" max="30" width="18.5" style="202" customWidth="1"/>
    <col min="31" max="16384" width="9.6640625" style="202"/>
  </cols>
  <sheetData>
    <row r="1" spans="1:30" s="5" customFormat="1" ht="12.75" x14ac:dyDescent="0.2">
      <c r="A1" s="227" t="s">
        <v>0</v>
      </c>
      <c r="B1" s="232"/>
      <c r="C1" s="232"/>
      <c r="D1" s="232"/>
      <c r="E1" s="233"/>
      <c r="F1" s="233"/>
      <c r="G1" s="233"/>
      <c r="H1" s="486" t="s">
        <v>133</v>
      </c>
      <c r="I1" s="486"/>
      <c r="J1" s="341">
        <f>'Jan 2025'!J1</f>
        <v>0</v>
      </c>
      <c r="K1" s="341"/>
      <c r="L1" s="341"/>
      <c r="M1" s="341"/>
      <c r="N1" s="341"/>
      <c r="O1" s="341">
        <f>'Jan 2025'!J1</f>
        <v>0</v>
      </c>
      <c r="P1" s="341"/>
      <c r="Q1" s="341"/>
      <c r="R1" s="233" t="s">
        <v>142</v>
      </c>
      <c r="S1" s="233"/>
      <c r="T1" s="233"/>
      <c r="U1" s="233"/>
      <c r="V1" s="232" t="s">
        <v>134</v>
      </c>
      <c r="W1" s="233"/>
      <c r="Z1" s="236">
        <v>1140</v>
      </c>
      <c r="AA1" s="232"/>
      <c r="AB1" s="232"/>
      <c r="AC1" s="232"/>
      <c r="AD1" s="232"/>
    </row>
    <row r="2" spans="1:30" s="5" customFormat="1" ht="12.75" x14ac:dyDescent="0.2">
      <c r="A2" s="227" t="s">
        <v>135</v>
      </c>
      <c r="J2" s="234"/>
    </row>
    <row r="3" spans="1:30" s="2" customFormat="1" ht="13.35" customHeight="1" x14ac:dyDescent="0.2">
      <c r="A3" s="247">
        <v>45748</v>
      </c>
      <c r="B3" s="232"/>
      <c r="C3" s="232"/>
      <c r="D3" s="232"/>
      <c r="E3" s="232"/>
      <c r="F3" s="232"/>
      <c r="G3" s="232"/>
      <c r="H3" s="232"/>
      <c r="I3" s="232"/>
      <c r="J3" s="232"/>
      <c r="K3" s="232"/>
      <c r="L3" s="232"/>
      <c r="M3" s="232"/>
      <c r="N3" s="232"/>
      <c r="O3" s="232"/>
      <c r="P3" s="232"/>
      <c r="Q3" s="232"/>
      <c r="R3" s="235"/>
      <c r="S3" s="235"/>
      <c r="T3" s="235"/>
      <c r="U3" s="235"/>
      <c r="V3" s="235"/>
      <c r="W3" s="235"/>
      <c r="X3" s="235"/>
      <c r="Y3" s="232"/>
    </row>
    <row r="4" spans="1:30" s="204" customFormat="1" ht="13.35" customHeight="1" x14ac:dyDescent="0.25">
      <c r="A4" s="228"/>
      <c r="B4" s="203"/>
      <c r="C4" s="203"/>
      <c r="D4" s="203"/>
      <c r="E4" s="203"/>
      <c r="F4" s="203"/>
      <c r="G4" s="203"/>
      <c r="H4" s="205"/>
      <c r="I4" s="205"/>
      <c r="J4" s="205"/>
      <c r="K4" s="205"/>
      <c r="L4" s="205"/>
      <c r="M4" s="203"/>
      <c r="N4" s="203"/>
      <c r="O4" s="203"/>
      <c r="P4" s="203"/>
      <c r="Q4" s="203"/>
      <c r="R4" s="203"/>
      <c r="S4" s="203"/>
      <c r="T4" s="203"/>
      <c r="U4" s="203"/>
      <c r="V4" s="203"/>
      <c r="W4" s="203"/>
      <c r="X4" s="203"/>
      <c r="Y4" s="203"/>
    </row>
    <row r="5" spans="1:30" s="204" customFormat="1" ht="13.35" customHeight="1" x14ac:dyDescent="0.25">
      <c r="A5" s="228"/>
      <c r="B5" s="203" t="s">
        <v>10</v>
      </c>
      <c r="C5" s="203"/>
      <c r="D5" s="203"/>
      <c r="E5" s="203"/>
      <c r="F5" s="525">
        <f>A3</f>
        <v>45748</v>
      </c>
      <c r="G5" s="525"/>
      <c r="H5" s="525"/>
      <c r="I5" s="525"/>
      <c r="J5" s="525"/>
      <c r="K5" s="247"/>
      <c r="L5" s="247"/>
      <c r="M5" s="203"/>
      <c r="N5" s="203"/>
      <c r="O5" s="203"/>
      <c r="P5" s="203"/>
      <c r="Q5" s="203"/>
      <c r="R5" s="203"/>
      <c r="S5" s="203"/>
      <c r="T5" s="203"/>
      <c r="U5" s="203"/>
      <c r="V5" s="203"/>
      <c r="W5" s="203"/>
      <c r="X5" s="203"/>
      <c r="Y5" s="203"/>
    </row>
    <row r="6" spans="1:30" ht="15" x14ac:dyDescent="0.25">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row>
    <row r="7" spans="1:30" s="203" customFormat="1" ht="47.1" customHeight="1" thickBot="1" x14ac:dyDescent="0.3">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210" t="s">
        <v>136</v>
      </c>
    </row>
    <row r="8" spans="1:30" ht="17.850000000000001" customHeight="1" thickBot="1" x14ac:dyDescent="0.25">
      <c r="A8" s="241" t="s">
        <v>139</v>
      </c>
      <c r="B8" s="211">
        <v>45753</v>
      </c>
      <c r="C8" s="211">
        <v>45754</v>
      </c>
      <c r="D8" s="211">
        <v>45755</v>
      </c>
      <c r="E8" s="211">
        <v>45756</v>
      </c>
      <c r="F8" s="211">
        <v>45757</v>
      </c>
      <c r="G8" s="211">
        <v>45758</v>
      </c>
      <c r="H8" s="211">
        <v>45759</v>
      </c>
      <c r="I8" s="211">
        <v>45760</v>
      </c>
      <c r="J8" s="211">
        <v>45761</v>
      </c>
      <c r="K8" s="211">
        <v>45762</v>
      </c>
      <c r="L8" s="211">
        <v>45763</v>
      </c>
      <c r="M8" s="211">
        <v>45764</v>
      </c>
      <c r="N8" s="211">
        <v>45765</v>
      </c>
      <c r="O8" s="211">
        <v>45766</v>
      </c>
      <c r="P8" s="211">
        <v>45767</v>
      </c>
      <c r="Q8" s="211">
        <v>45768</v>
      </c>
      <c r="R8" s="211">
        <v>45769</v>
      </c>
      <c r="S8" s="211">
        <v>45770</v>
      </c>
      <c r="T8" s="211">
        <v>45771</v>
      </c>
      <c r="U8" s="211">
        <v>45772</v>
      </c>
      <c r="V8" s="211">
        <v>45773</v>
      </c>
      <c r="W8" s="211">
        <v>45774</v>
      </c>
      <c r="X8" s="211">
        <v>45775</v>
      </c>
      <c r="Y8" s="211">
        <v>45776</v>
      </c>
      <c r="Z8" s="211">
        <v>45777</v>
      </c>
      <c r="AA8" s="211">
        <v>45778</v>
      </c>
      <c r="AB8" s="211">
        <v>45779</v>
      </c>
      <c r="AC8" s="211">
        <v>45780</v>
      </c>
      <c r="AD8" s="244"/>
    </row>
    <row r="9" spans="1:30" ht="30" customHeight="1" thickTop="1" x14ac:dyDescent="0.3">
      <c r="A9" s="340"/>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312">
        <f t="shared" ref="AD9:AD31" si="0">SUM(B9:AC9)</f>
        <v>0</v>
      </c>
    </row>
    <row r="10" spans="1:30" ht="30" customHeight="1" x14ac:dyDescent="0.3">
      <c r="A10" s="342"/>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312">
        <f t="shared" si="0"/>
        <v>0</v>
      </c>
    </row>
    <row r="11" spans="1:30" ht="30" customHeight="1" x14ac:dyDescent="0.3">
      <c r="A11" s="342"/>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312">
        <f t="shared" si="0"/>
        <v>0</v>
      </c>
    </row>
    <row r="12" spans="1:30" ht="30" customHeight="1" x14ac:dyDescent="0.3">
      <c r="A12" s="342"/>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312">
        <f t="shared" si="0"/>
        <v>0</v>
      </c>
    </row>
    <row r="13" spans="1:30" ht="30" customHeight="1" x14ac:dyDescent="0.3">
      <c r="A13" s="342"/>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312">
        <f t="shared" si="0"/>
        <v>0</v>
      </c>
    </row>
    <row r="14" spans="1:30" ht="30" customHeight="1" x14ac:dyDescent="0.3">
      <c r="A14" s="342"/>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312">
        <f t="shared" si="0"/>
        <v>0</v>
      </c>
    </row>
    <row r="15" spans="1:30" ht="30" customHeight="1" x14ac:dyDescent="0.3">
      <c r="A15" s="342"/>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312">
        <f t="shared" si="0"/>
        <v>0</v>
      </c>
    </row>
    <row r="16" spans="1:30" ht="30" customHeight="1" x14ac:dyDescent="0.3">
      <c r="A16" s="342"/>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312">
        <f t="shared" si="0"/>
        <v>0</v>
      </c>
    </row>
    <row r="17" spans="1:30" ht="30" customHeight="1" x14ac:dyDescent="0.3">
      <c r="A17" s="342"/>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312">
        <f t="shared" si="0"/>
        <v>0</v>
      </c>
    </row>
    <row r="18" spans="1:30" ht="30" customHeight="1" x14ac:dyDescent="0.3">
      <c r="A18" s="342"/>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312">
        <f t="shared" si="0"/>
        <v>0</v>
      </c>
    </row>
    <row r="19" spans="1:30" ht="30" customHeight="1" x14ac:dyDescent="0.3">
      <c r="A19" s="342"/>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312">
        <f t="shared" si="0"/>
        <v>0</v>
      </c>
    </row>
    <row r="20" spans="1:30" ht="30" customHeight="1" x14ac:dyDescent="0.3">
      <c r="A20" s="342"/>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312">
        <f t="shared" si="0"/>
        <v>0</v>
      </c>
    </row>
    <row r="21" spans="1:30" ht="30" customHeight="1" x14ac:dyDescent="0.3">
      <c r="A21" s="342"/>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312">
        <f t="shared" si="0"/>
        <v>0</v>
      </c>
    </row>
    <row r="22" spans="1:30" ht="30" customHeight="1" x14ac:dyDescent="0.3">
      <c r="A22" s="342"/>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312">
        <f t="shared" si="0"/>
        <v>0</v>
      </c>
    </row>
    <row r="23" spans="1:30" s="212" customFormat="1" ht="30" customHeight="1" x14ac:dyDescent="0.3">
      <c r="A23" s="342"/>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312">
        <f t="shared" si="0"/>
        <v>0</v>
      </c>
    </row>
    <row r="24" spans="1:30" s="212" customFormat="1" ht="30" customHeight="1" x14ac:dyDescent="0.3">
      <c r="A24" s="342"/>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312">
        <f t="shared" si="0"/>
        <v>0</v>
      </c>
    </row>
    <row r="25" spans="1:30" s="212" customFormat="1" ht="30" customHeight="1" x14ac:dyDescent="0.3">
      <c r="A25" s="343"/>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312">
        <f t="shared" si="0"/>
        <v>0</v>
      </c>
    </row>
    <row r="26" spans="1:30" ht="30" customHeight="1" x14ac:dyDescent="0.3">
      <c r="A26" s="344"/>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312">
        <f t="shared" si="0"/>
        <v>0</v>
      </c>
    </row>
    <row r="27" spans="1:30" ht="30" customHeight="1" x14ac:dyDescent="0.3">
      <c r="A27" s="345"/>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312">
        <f t="shared" si="0"/>
        <v>0</v>
      </c>
    </row>
    <row r="28" spans="1:30" s="212" customFormat="1" ht="30" customHeight="1" x14ac:dyDescent="0.3">
      <c r="A28" s="345"/>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312">
        <f t="shared" si="0"/>
        <v>0</v>
      </c>
    </row>
    <row r="29" spans="1:30" ht="30" customHeight="1" x14ac:dyDescent="0.3">
      <c r="A29" s="346" t="s">
        <v>131</v>
      </c>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312">
        <f t="shared" si="0"/>
        <v>0</v>
      </c>
    </row>
    <row r="30" spans="1:30" ht="30" customHeight="1" x14ac:dyDescent="0.3">
      <c r="A30" s="347" t="s">
        <v>107</v>
      </c>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312">
        <f t="shared" si="0"/>
        <v>0</v>
      </c>
    </row>
    <row r="31" spans="1:30" ht="30" customHeight="1" x14ac:dyDescent="0.3">
      <c r="A31" s="275" t="s">
        <v>106</v>
      </c>
      <c r="B31" s="260"/>
      <c r="C31" s="261"/>
      <c r="D31" s="260"/>
      <c r="E31" s="261"/>
      <c r="F31" s="260"/>
      <c r="G31" s="261"/>
      <c r="H31" s="262"/>
      <c r="I31" s="263"/>
      <c r="J31" s="264"/>
      <c r="K31" s="263"/>
      <c r="L31" s="264"/>
      <c r="M31" s="263"/>
      <c r="N31" s="264"/>
      <c r="O31" s="265"/>
      <c r="P31" s="266"/>
      <c r="Q31" s="261"/>
      <c r="R31" s="264"/>
      <c r="S31" s="261"/>
      <c r="T31" s="264"/>
      <c r="U31" s="261"/>
      <c r="V31" s="267"/>
      <c r="W31" s="268"/>
      <c r="X31" s="264"/>
      <c r="Y31" s="261"/>
      <c r="Z31" s="264"/>
      <c r="AA31" s="261"/>
      <c r="AB31" s="264"/>
      <c r="AC31" s="265"/>
      <c r="AD31" s="312">
        <f t="shared" si="0"/>
        <v>0</v>
      </c>
    </row>
    <row r="32" spans="1:30" ht="20.100000000000001" customHeight="1" thickBot="1" x14ac:dyDescent="0.35">
      <c r="A32" s="275"/>
      <c r="B32" s="261"/>
      <c r="C32" s="261"/>
      <c r="D32" s="276"/>
      <c r="E32" s="261"/>
      <c r="F32" s="261"/>
      <c r="G32" s="261"/>
      <c r="H32" s="265"/>
      <c r="I32" s="277"/>
      <c r="J32" s="261"/>
      <c r="K32" s="261"/>
      <c r="L32" s="261"/>
      <c r="M32" s="278"/>
      <c r="N32" s="261"/>
      <c r="O32" s="265"/>
      <c r="P32" s="276"/>
      <c r="Q32" s="261"/>
      <c r="R32" s="276"/>
      <c r="S32" s="261"/>
      <c r="T32" s="261"/>
      <c r="U32" s="261"/>
      <c r="V32" s="279"/>
      <c r="W32" s="280"/>
      <c r="X32" s="261"/>
      <c r="Y32" s="261"/>
      <c r="Z32" s="261"/>
      <c r="AA32" s="278"/>
      <c r="AB32" s="261"/>
      <c r="AC32" s="281"/>
      <c r="AD32" s="313"/>
    </row>
    <row r="33" spans="1:30" ht="30" customHeight="1" thickTop="1" x14ac:dyDescent="0.25">
      <c r="A33" s="213" t="s">
        <v>102</v>
      </c>
      <c r="B33" s="476">
        <f t="shared" ref="B33:AD33" si="1">SUM(B9:B32)</f>
        <v>0</v>
      </c>
      <c r="C33" s="482">
        <f t="shared" si="1"/>
        <v>0</v>
      </c>
      <c r="D33" s="476">
        <f t="shared" si="1"/>
        <v>0</v>
      </c>
      <c r="E33" s="476">
        <f t="shared" si="1"/>
        <v>0</v>
      </c>
      <c r="F33" s="476">
        <f t="shared" si="1"/>
        <v>0</v>
      </c>
      <c r="G33" s="476">
        <f t="shared" si="1"/>
        <v>0</v>
      </c>
      <c r="H33" s="478">
        <f t="shared" si="1"/>
        <v>0</v>
      </c>
      <c r="I33" s="472">
        <f t="shared" si="1"/>
        <v>0</v>
      </c>
      <c r="J33" s="476">
        <f t="shared" si="1"/>
        <v>0</v>
      </c>
      <c r="K33" s="482">
        <f t="shared" si="1"/>
        <v>0</v>
      </c>
      <c r="L33" s="482">
        <f t="shared" si="1"/>
        <v>0</v>
      </c>
      <c r="M33" s="482">
        <f t="shared" si="1"/>
        <v>0</v>
      </c>
      <c r="N33" s="482">
        <f t="shared" si="1"/>
        <v>0</v>
      </c>
      <c r="O33" s="478">
        <f t="shared" si="1"/>
        <v>0</v>
      </c>
      <c r="P33" s="482">
        <f t="shared" si="1"/>
        <v>0</v>
      </c>
      <c r="Q33" s="482">
        <f t="shared" si="1"/>
        <v>0</v>
      </c>
      <c r="R33" s="476">
        <f t="shared" si="1"/>
        <v>0</v>
      </c>
      <c r="S33" s="476">
        <f t="shared" si="1"/>
        <v>0</v>
      </c>
      <c r="T33" s="476">
        <f t="shared" si="1"/>
        <v>0</v>
      </c>
      <c r="U33" s="476">
        <f t="shared" si="1"/>
        <v>0</v>
      </c>
      <c r="V33" s="478">
        <f t="shared" si="1"/>
        <v>0</v>
      </c>
      <c r="W33" s="480">
        <f t="shared" si="1"/>
        <v>0</v>
      </c>
      <c r="X33" s="472">
        <f t="shared" si="1"/>
        <v>0</v>
      </c>
      <c r="Y33" s="472">
        <f t="shared" si="1"/>
        <v>0</v>
      </c>
      <c r="Z33" s="472">
        <f t="shared" si="1"/>
        <v>0</v>
      </c>
      <c r="AA33" s="472">
        <f t="shared" si="1"/>
        <v>0</v>
      </c>
      <c r="AB33" s="472">
        <f t="shared" si="1"/>
        <v>0</v>
      </c>
      <c r="AC33" s="474">
        <f t="shared" si="1"/>
        <v>0</v>
      </c>
      <c r="AD33" s="470">
        <f t="shared" si="1"/>
        <v>0</v>
      </c>
    </row>
    <row r="34" spans="1:30" ht="30" customHeight="1" thickBot="1" x14ac:dyDescent="0.3">
      <c r="A34" s="214" t="s">
        <v>113</v>
      </c>
      <c r="B34" s="477"/>
      <c r="C34" s="483"/>
      <c r="D34" s="477"/>
      <c r="E34" s="477"/>
      <c r="F34" s="477"/>
      <c r="G34" s="477"/>
      <c r="H34" s="479"/>
      <c r="I34" s="473"/>
      <c r="J34" s="477"/>
      <c r="K34" s="483"/>
      <c r="L34" s="483"/>
      <c r="M34" s="483"/>
      <c r="N34" s="483"/>
      <c r="O34" s="479"/>
      <c r="P34" s="483"/>
      <c r="Q34" s="483"/>
      <c r="R34" s="477"/>
      <c r="S34" s="477"/>
      <c r="T34" s="477"/>
      <c r="U34" s="477"/>
      <c r="V34" s="479"/>
      <c r="W34" s="481"/>
      <c r="X34" s="473"/>
      <c r="Y34" s="473"/>
      <c r="Z34" s="473"/>
      <c r="AA34" s="473"/>
      <c r="AB34" s="473"/>
      <c r="AC34" s="475"/>
      <c r="AD34" s="471"/>
    </row>
    <row r="35" spans="1:30" s="307" customFormat="1" ht="40.35" customHeight="1" thickTop="1" thickBot="1" x14ac:dyDescent="0.3">
      <c r="A35" s="326"/>
      <c r="B35" s="327"/>
      <c r="C35" s="327"/>
      <c r="D35" s="327"/>
      <c r="E35" s="327"/>
      <c r="F35" s="327"/>
      <c r="G35" s="327"/>
      <c r="H35" s="328">
        <f>SUM(B33:H34)</f>
        <v>0</v>
      </c>
      <c r="I35" s="327"/>
      <c r="J35" s="327"/>
      <c r="K35" s="327"/>
      <c r="L35" s="327"/>
      <c r="M35" s="327"/>
      <c r="N35" s="327"/>
      <c r="O35" s="328">
        <f>SUM(I33:O34)</f>
        <v>0</v>
      </c>
      <c r="P35" s="327"/>
      <c r="Q35" s="327"/>
      <c r="R35" s="327"/>
      <c r="S35" s="327"/>
      <c r="T35" s="327"/>
      <c r="U35" s="327"/>
      <c r="V35" s="329">
        <f>SUM(P33:V34)</f>
        <v>0</v>
      </c>
      <c r="W35" s="327"/>
      <c r="X35" s="327"/>
      <c r="Y35" s="327"/>
      <c r="Z35" s="327"/>
      <c r="AA35" s="327"/>
      <c r="AB35" s="327"/>
      <c r="AC35" s="329">
        <f>SUM(W33:AC34)</f>
        <v>0</v>
      </c>
      <c r="AD35" s="330">
        <f>SUM(H35:AC35)</f>
        <v>0</v>
      </c>
    </row>
    <row r="36" spans="1:30" ht="15" customHeight="1" thickTop="1" x14ac:dyDescent="0.3">
      <c r="A36" s="215" t="s">
        <v>104</v>
      </c>
      <c r="B36" s="240"/>
      <c r="C36" s="230"/>
      <c r="D36" s="230"/>
      <c r="E36" s="230"/>
      <c r="F36" s="230"/>
      <c r="G36" s="230"/>
      <c r="H36" s="230"/>
      <c r="I36" s="230"/>
      <c r="J36" s="230"/>
      <c r="K36" s="230"/>
      <c r="L36" s="230"/>
      <c r="M36" s="230"/>
      <c r="N36" s="230"/>
      <c r="O36" s="230"/>
      <c r="P36" s="240"/>
      <c r="Q36" s="230"/>
      <c r="R36" s="230"/>
      <c r="S36" s="230"/>
      <c r="T36" s="230"/>
      <c r="U36" s="230"/>
      <c r="V36" s="230"/>
      <c r="W36" s="230"/>
      <c r="X36" s="230"/>
      <c r="Y36" s="230"/>
      <c r="Z36" s="230"/>
      <c r="AA36" s="230"/>
      <c r="AB36" s="230"/>
      <c r="AC36" s="230"/>
      <c r="AD36" s="256"/>
    </row>
    <row r="37" spans="1:30" ht="15" customHeight="1" x14ac:dyDescent="0.3">
      <c r="A37" s="216" t="s">
        <v>105</v>
      </c>
      <c r="B37" s="237"/>
      <c r="C37" s="237"/>
      <c r="D37" s="237"/>
      <c r="E37" s="237"/>
      <c r="F37" s="237"/>
      <c r="G37" s="237"/>
      <c r="H37" s="231"/>
      <c r="I37" s="237"/>
      <c r="J37" s="237"/>
      <c r="K37" s="237"/>
      <c r="L37" s="237"/>
      <c r="M37" s="237"/>
      <c r="N37" s="237"/>
      <c r="O37" s="237"/>
      <c r="P37" s="237"/>
      <c r="Q37" s="237"/>
      <c r="R37" s="237"/>
      <c r="S37" s="237"/>
      <c r="T37" s="237"/>
      <c r="U37" s="237"/>
      <c r="V37" s="231"/>
      <c r="W37" s="237"/>
      <c r="X37" s="237"/>
      <c r="Y37" s="237"/>
      <c r="Z37" s="237"/>
      <c r="AA37" s="237"/>
      <c r="AB37" s="237"/>
      <c r="AC37" s="237"/>
      <c r="AD37" s="257"/>
    </row>
    <row r="38" spans="1:30" ht="30" customHeight="1" x14ac:dyDescent="0.3">
      <c r="A38" s="320"/>
      <c r="B38" s="283"/>
      <c r="C38" s="284"/>
      <c r="D38" s="283"/>
      <c r="E38" s="284"/>
      <c r="F38" s="283"/>
      <c r="G38" s="284"/>
      <c r="H38" s="283"/>
      <c r="I38" s="288"/>
      <c r="J38" s="321"/>
      <c r="K38" s="292"/>
      <c r="L38" s="321"/>
      <c r="M38" s="292"/>
      <c r="N38" s="294"/>
      <c r="O38" s="282"/>
      <c r="P38" s="283"/>
      <c r="Q38" s="284"/>
      <c r="R38" s="283"/>
      <c r="S38" s="285"/>
      <c r="T38" s="286"/>
      <c r="U38" s="284"/>
      <c r="V38" s="287"/>
      <c r="W38" s="288"/>
      <c r="X38" s="286"/>
      <c r="Y38" s="284"/>
      <c r="Z38" s="286"/>
      <c r="AA38" s="284"/>
      <c r="AB38" s="286"/>
      <c r="AC38" s="289"/>
      <c r="AD38" s="258">
        <f>SUM(B38:AC38)</f>
        <v>0</v>
      </c>
    </row>
    <row r="39" spans="1:30" ht="30" customHeight="1" x14ac:dyDescent="0.3">
      <c r="A39" s="320"/>
      <c r="B39" s="283"/>
      <c r="C39" s="284"/>
      <c r="D39" s="283"/>
      <c r="E39" s="284"/>
      <c r="F39" s="283"/>
      <c r="G39" s="284"/>
      <c r="H39" s="283"/>
      <c r="I39" s="288"/>
      <c r="J39" s="322"/>
      <c r="K39" s="284"/>
      <c r="L39" s="322"/>
      <c r="M39" s="284"/>
      <c r="N39" s="286"/>
      <c r="O39" s="290"/>
      <c r="P39" s="283"/>
      <c r="Q39" s="284"/>
      <c r="R39" s="283"/>
      <c r="S39" s="285"/>
      <c r="T39" s="286"/>
      <c r="U39" s="284"/>
      <c r="V39" s="287"/>
      <c r="W39" s="288"/>
      <c r="X39" s="286"/>
      <c r="Y39" s="284"/>
      <c r="Z39" s="286"/>
      <c r="AA39" s="284"/>
      <c r="AB39" s="286"/>
      <c r="AC39" s="289"/>
      <c r="AD39" s="258">
        <f>SUM(B39:AC39)</f>
        <v>0</v>
      </c>
    </row>
    <row r="40" spans="1:30" ht="30" customHeight="1" x14ac:dyDescent="0.3">
      <c r="A40" s="320" t="s">
        <v>111</v>
      </c>
      <c r="B40" s="291"/>
      <c r="C40" s="292"/>
      <c r="D40" s="291"/>
      <c r="E40" s="292"/>
      <c r="F40" s="291"/>
      <c r="G40" s="292"/>
      <c r="H40" s="291"/>
      <c r="I40" s="296"/>
      <c r="J40" s="321"/>
      <c r="K40" s="292"/>
      <c r="L40" s="321"/>
      <c r="M40" s="292"/>
      <c r="N40" s="294"/>
      <c r="O40" s="282"/>
      <c r="P40" s="291"/>
      <c r="Q40" s="292"/>
      <c r="R40" s="291"/>
      <c r="S40" s="293"/>
      <c r="T40" s="294"/>
      <c r="U40" s="292"/>
      <c r="V40" s="295"/>
      <c r="W40" s="296"/>
      <c r="X40" s="294"/>
      <c r="Y40" s="292"/>
      <c r="Z40" s="294"/>
      <c r="AA40" s="292"/>
      <c r="AB40" s="294"/>
      <c r="AC40" s="297"/>
      <c r="AD40" s="258">
        <f>SUM(B40:AC40)</f>
        <v>0</v>
      </c>
    </row>
    <row r="41" spans="1:30" s="242" customFormat="1" ht="30" customHeight="1" x14ac:dyDescent="0.2">
      <c r="A41" s="323" t="s">
        <v>132</v>
      </c>
      <c r="B41" s="458"/>
      <c r="C41" s="456"/>
      <c r="D41" s="458"/>
      <c r="E41" s="456"/>
      <c r="F41" s="458"/>
      <c r="G41" s="456"/>
      <c r="H41" s="462"/>
      <c r="I41" s="489"/>
      <c r="J41" s="458"/>
      <c r="K41" s="456"/>
      <c r="L41" s="458"/>
      <c r="M41" s="456"/>
      <c r="N41" s="458"/>
      <c r="O41" s="460"/>
      <c r="P41" s="493"/>
      <c r="Q41" s="456"/>
      <c r="R41" s="458"/>
      <c r="S41" s="456"/>
      <c r="T41" s="458"/>
      <c r="U41" s="456"/>
      <c r="V41" s="491"/>
      <c r="W41" s="489"/>
      <c r="X41" s="458"/>
      <c r="Y41" s="456"/>
      <c r="Z41" s="458"/>
      <c r="AA41" s="456"/>
      <c r="AB41" s="458"/>
      <c r="AC41" s="460"/>
      <c r="AD41" s="484">
        <f>SUM(B41:AC41)</f>
        <v>0</v>
      </c>
    </row>
    <row r="42" spans="1:30" s="242" customFormat="1" ht="30" customHeight="1" thickBot="1" x14ac:dyDescent="0.25">
      <c r="A42" s="324" t="s">
        <v>130</v>
      </c>
      <c r="B42" s="459"/>
      <c r="C42" s="457"/>
      <c r="D42" s="459"/>
      <c r="E42" s="457"/>
      <c r="F42" s="459"/>
      <c r="G42" s="457"/>
      <c r="H42" s="463"/>
      <c r="I42" s="490"/>
      <c r="J42" s="459"/>
      <c r="K42" s="457"/>
      <c r="L42" s="459"/>
      <c r="M42" s="457"/>
      <c r="N42" s="459"/>
      <c r="O42" s="461"/>
      <c r="P42" s="494"/>
      <c r="Q42" s="457"/>
      <c r="R42" s="459"/>
      <c r="S42" s="457"/>
      <c r="T42" s="459"/>
      <c r="U42" s="457"/>
      <c r="V42" s="492"/>
      <c r="W42" s="490"/>
      <c r="X42" s="459"/>
      <c r="Y42" s="457"/>
      <c r="Z42" s="459"/>
      <c r="AA42" s="457"/>
      <c r="AB42" s="459"/>
      <c r="AC42" s="461"/>
      <c r="AD42" s="485"/>
    </row>
    <row r="43" spans="1:30" ht="21" customHeight="1" thickTop="1" x14ac:dyDescent="0.2">
      <c r="A43" s="238" t="s">
        <v>112</v>
      </c>
      <c r="B43" s="454">
        <f t="shared" ref="B43:AC43" si="2">SUM(B38:B42)</f>
        <v>0</v>
      </c>
      <c r="C43" s="448">
        <f t="shared" si="2"/>
        <v>0</v>
      </c>
      <c r="D43" s="448">
        <f t="shared" si="2"/>
        <v>0</v>
      </c>
      <c r="E43" s="448">
        <f t="shared" si="2"/>
        <v>0</v>
      </c>
      <c r="F43" s="448">
        <f t="shared" si="2"/>
        <v>0</v>
      </c>
      <c r="G43" s="448">
        <f t="shared" si="2"/>
        <v>0</v>
      </c>
      <c r="H43" s="450">
        <f t="shared" si="2"/>
        <v>0</v>
      </c>
      <c r="I43" s="468">
        <f t="shared" si="2"/>
        <v>0</v>
      </c>
      <c r="J43" s="454">
        <f t="shared" ref="J43" si="3">SUM(J38:J42)</f>
        <v>0</v>
      </c>
      <c r="K43" s="448">
        <f t="shared" si="2"/>
        <v>0</v>
      </c>
      <c r="L43" s="448">
        <f t="shared" si="2"/>
        <v>0</v>
      </c>
      <c r="M43" s="448">
        <f t="shared" si="2"/>
        <v>0</v>
      </c>
      <c r="N43" s="448">
        <f t="shared" si="2"/>
        <v>0</v>
      </c>
      <c r="O43" s="452">
        <f t="shared" si="2"/>
        <v>0</v>
      </c>
      <c r="P43" s="454">
        <f t="shared" si="2"/>
        <v>0</v>
      </c>
      <c r="Q43" s="448">
        <f t="shared" si="2"/>
        <v>0</v>
      </c>
      <c r="R43" s="448">
        <f t="shared" si="2"/>
        <v>0</v>
      </c>
      <c r="S43" s="448">
        <f t="shared" si="2"/>
        <v>0</v>
      </c>
      <c r="T43" s="448">
        <f t="shared" si="2"/>
        <v>0</v>
      </c>
      <c r="U43" s="448">
        <f t="shared" si="2"/>
        <v>0</v>
      </c>
      <c r="V43" s="450">
        <f t="shared" si="2"/>
        <v>0</v>
      </c>
      <c r="W43" s="454">
        <f t="shared" si="2"/>
        <v>0</v>
      </c>
      <c r="X43" s="448">
        <f t="shared" si="2"/>
        <v>0</v>
      </c>
      <c r="Y43" s="448">
        <f t="shared" si="2"/>
        <v>0</v>
      </c>
      <c r="Z43" s="448">
        <f t="shared" si="2"/>
        <v>0</v>
      </c>
      <c r="AA43" s="448">
        <f t="shared" si="2"/>
        <v>0</v>
      </c>
      <c r="AB43" s="448">
        <f t="shared" si="2"/>
        <v>0</v>
      </c>
      <c r="AC43" s="466">
        <f t="shared" si="2"/>
        <v>0</v>
      </c>
      <c r="AD43" s="464">
        <f>SUM(AD38:AD42)</f>
        <v>0</v>
      </c>
    </row>
    <row r="44" spans="1:30" ht="21" customHeight="1" thickBot="1" x14ac:dyDescent="0.3">
      <c r="A44" s="223" t="s">
        <v>113</v>
      </c>
      <c r="B44" s="455"/>
      <c r="C44" s="449"/>
      <c r="D44" s="449"/>
      <c r="E44" s="449"/>
      <c r="F44" s="449"/>
      <c r="G44" s="449"/>
      <c r="H44" s="451"/>
      <c r="I44" s="469"/>
      <c r="J44" s="455"/>
      <c r="K44" s="449"/>
      <c r="L44" s="449"/>
      <c r="M44" s="449"/>
      <c r="N44" s="449"/>
      <c r="O44" s="453"/>
      <c r="P44" s="455"/>
      <c r="Q44" s="449"/>
      <c r="R44" s="449"/>
      <c r="S44" s="449"/>
      <c r="T44" s="449"/>
      <c r="U44" s="449"/>
      <c r="V44" s="451"/>
      <c r="W44" s="455"/>
      <c r="X44" s="449"/>
      <c r="Y44" s="449"/>
      <c r="Z44" s="449"/>
      <c r="AA44" s="449"/>
      <c r="AB44" s="449"/>
      <c r="AC44" s="467"/>
      <c r="AD44" s="465"/>
    </row>
    <row r="45" spans="1:30" s="308" customFormat="1" ht="40.35" customHeight="1" thickTop="1" thickBot="1" x14ac:dyDescent="0.35">
      <c r="A45" s="331"/>
      <c r="B45" s="332"/>
      <c r="C45" s="332"/>
      <c r="D45" s="332"/>
      <c r="E45" s="332"/>
      <c r="F45" s="332"/>
      <c r="G45" s="332"/>
      <c r="H45" s="333">
        <f>SUM(B43:H44)</f>
        <v>0</v>
      </c>
      <c r="I45" s="332"/>
      <c r="J45" s="332"/>
      <c r="K45" s="332"/>
      <c r="L45" s="332"/>
      <c r="M45" s="332"/>
      <c r="N45" s="332"/>
      <c r="O45" s="333">
        <f>SUM(I43:O44)</f>
        <v>0</v>
      </c>
      <c r="P45" s="332"/>
      <c r="Q45" s="332"/>
      <c r="R45" s="332"/>
      <c r="S45" s="332"/>
      <c r="T45" s="332"/>
      <c r="U45" s="332"/>
      <c r="V45" s="333">
        <f>SUM(P43:V44)</f>
        <v>0</v>
      </c>
      <c r="W45" s="332"/>
      <c r="X45" s="332"/>
      <c r="Y45" s="332"/>
      <c r="Z45" s="332"/>
      <c r="AA45" s="332"/>
      <c r="AB45" s="332"/>
      <c r="AC45" s="333">
        <f>SUM(W43:AC44)</f>
        <v>0</v>
      </c>
      <c r="AD45" s="334">
        <f>SUM(H45:AC45)</f>
        <v>0</v>
      </c>
    </row>
    <row r="46" spans="1:30" ht="15" customHeight="1" thickTop="1" x14ac:dyDescent="0.25">
      <c r="A46" s="213" t="s">
        <v>114</v>
      </c>
      <c r="B46" s="446">
        <f t="shared" ref="B46:AC46" si="4">B33+B43</f>
        <v>0</v>
      </c>
      <c r="C46" s="446">
        <f t="shared" si="4"/>
        <v>0</v>
      </c>
      <c r="D46" s="446">
        <f t="shared" si="4"/>
        <v>0</v>
      </c>
      <c r="E46" s="446">
        <f t="shared" si="4"/>
        <v>0</v>
      </c>
      <c r="F46" s="446">
        <f t="shared" si="4"/>
        <v>0</v>
      </c>
      <c r="G46" s="446">
        <f t="shared" si="4"/>
        <v>0</v>
      </c>
      <c r="H46" s="446">
        <f t="shared" si="4"/>
        <v>0</v>
      </c>
      <c r="I46" s="446">
        <f t="shared" si="4"/>
        <v>0</v>
      </c>
      <c r="J46" s="446">
        <f t="shared" si="4"/>
        <v>0</v>
      </c>
      <c r="K46" s="446">
        <f t="shared" si="4"/>
        <v>0</v>
      </c>
      <c r="L46" s="446">
        <f t="shared" si="4"/>
        <v>0</v>
      </c>
      <c r="M46" s="446">
        <f t="shared" si="4"/>
        <v>0</v>
      </c>
      <c r="N46" s="446">
        <f t="shared" si="4"/>
        <v>0</v>
      </c>
      <c r="O46" s="446">
        <f t="shared" si="4"/>
        <v>0</v>
      </c>
      <c r="P46" s="446">
        <f t="shared" si="4"/>
        <v>0</v>
      </c>
      <c r="Q46" s="446">
        <f t="shared" si="4"/>
        <v>0</v>
      </c>
      <c r="R46" s="446">
        <f t="shared" si="4"/>
        <v>0</v>
      </c>
      <c r="S46" s="446">
        <f t="shared" si="4"/>
        <v>0</v>
      </c>
      <c r="T46" s="446">
        <f t="shared" si="4"/>
        <v>0</v>
      </c>
      <c r="U46" s="446">
        <f t="shared" si="4"/>
        <v>0</v>
      </c>
      <c r="V46" s="446">
        <f t="shared" si="4"/>
        <v>0</v>
      </c>
      <c r="W46" s="446">
        <f t="shared" si="4"/>
        <v>0</v>
      </c>
      <c r="X46" s="446">
        <f t="shared" si="4"/>
        <v>0</v>
      </c>
      <c r="Y46" s="446">
        <f t="shared" si="4"/>
        <v>0</v>
      </c>
      <c r="Z46" s="446">
        <f t="shared" si="4"/>
        <v>0</v>
      </c>
      <c r="AA46" s="446">
        <f t="shared" si="4"/>
        <v>0</v>
      </c>
      <c r="AB46" s="446">
        <f t="shared" si="4"/>
        <v>0</v>
      </c>
      <c r="AC46" s="446">
        <f t="shared" si="4"/>
        <v>0</v>
      </c>
      <c r="AD46" s="495">
        <f>SUM(B46:AC47)</f>
        <v>0</v>
      </c>
    </row>
    <row r="47" spans="1:30" ht="15" customHeight="1" thickBot="1" x14ac:dyDescent="0.3">
      <c r="A47" s="223" t="s">
        <v>103</v>
      </c>
      <c r="B47" s="447"/>
      <c r="C47" s="447"/>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96"/>
    </row>
    <row r="48" spans="1:30" s="307" customFormat="1" ht="40.35" customHeight="1" thickTop="1" thickBot="1" x14ac:dyDescent="0.3">
      <c r="A48" s="335" t="s">
        <v>115</v>
      </c>
      <c r="B48" s="336"/>
      <c r="C48" s="336"/>
      <c r="D48" s="336"/>
      <c r="E48" s="336"/>
      <c r="F48" s="336"/>
      <c r="G48" s="336"/>
      <c r="H48" s="337">
        <f>SUM(H35+H45)</f>
        <v>0</v>
      </c>
      <c r="I48" s="338"/>
      <c r="J48" s="338"/>
      <c r="K48" s="338"/>
      <c r="L48" s="338"/>
      <c r="M48" s="338"/>
      <c r="N48" s="338"/>
      <c r="O48" s="337">
        <f>SUM(O35+O45)</f>
        <v>0</v>
      </c>
      <c r="P48" s="338"/>
      <c r="Q48" s="338"/>
      <c r="R48" s="338"/>
      <c r="S48" s="338"/>
      <c r="T48" s="338"/>
      <c r="U48" s="338"/>
      <c r="V48" s="337">
        <f>SUM(V35+V45)</f>
        <v>0</v>
      </c>
      <c r="W48" s="338"/>
      <c r="X48" s="338"/>
      <c r="Y48" s="338"/>
      <c r="Z48" s="338"/>
      <c r="AA48" s="338"/>
      <c r="AB48" s="338"/>
      <c r="AC48" s="337">
        <f>SUM(AC35+AC45)</f>
        <v>0</v>
      </c>
      <c r="AD48" s="339">
        <f>SUM(H48:AC48)</f>
        <v>0</v>
      </c>
    </row>
    <row r="49" spans="1:30" s="224" customFormat="1" ht="26.1" customHeight="1" thickTop="1" x14ac:dyDescent="0.2">
      <c r="A49" s="445"/>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row>
    <row r="50" spans="1:30" ht="15" x14ac:dyDescent="0.25">
      <c r="A50" s="255" t="s">
        <v>116</v>
      </c>
      <c r="B50" s="442" t="s">
        <v>140</v>
      </c>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row>
    <row r="51" spans="1:30" x14ac:dyDescent="0.2">
      <c r="A51" s="232"/>
      <c r="B51" s="232"/>
      <c r="C51" s="232"/>
      <c r="D51" s="232"/>
      <c r="E51" s="233"/>
      <c r="F51" s="233"/>
      <c r="G51" s="233"/>
      <c r="H51" s="486"/>
      <c r="I51" s="486"/>
      <c r="J51" s="526"/>
      <c r="K51" s="526"/>
      <c r="L51" s="526"/>
      <c r="M51" s="526"/>
      <c r="N51" s="526"/>
      <c r="O51" s="526"/>
      <c r="P51" s="526"/>
      <c r="Q51" s="526"/>
      <c r="R51" s="233"/>
      <c r="S51" s="233"/>
      <c r="T51" s="233"/>
      <c r="U51" s="233"/>
      <c r="V51" s="232"/>
      <c r="W51" s="233"/>
      <c r="X51" s="5"/>
      <c r="Y51" s="5"/>
      <c r="Z51" s="236"/>
      <c r="AA51" s="232"/>
      <c r="AB51" s="232"/>
      <c r="AC51" s="232"/>
      <c r="AD51" s="232"/>
    </row>
    <row r="52" spans="1:30" x14ac:dyDescent="0.2">
      <c r="A52" s="232"/>
      <c r="B52" s="5"/>
      <c r="C52" s="5"/>
      <c r="D52" s="5"/>
      <c r="E52" s="5"/>
      <c r="F52" s="5"/>
      <c r="G52" s="5"/>
      <c r="H52" s="5"/>
      <c r="I52" s="5"/>
      <c r="J52" s="234"/>
      <c r="K52" s="5"/>
      <c r="L52" s="5"/>
      <c r="M52" s="5"/>
      <c r="N52" s="5"/>
      <c r="O52" s="5"/>
      <c r="P52" s="5"/>
      <c r="Q52" s="5"/>
      <c r="R52" s="5"/>
      <c r="S52" s="5"/>
      <c r="T52" s="5"/>
      <c r="U52" s="5"/>
      <c r="V52" s="5"/>
      <c r="W52" s="5"/>
      <c r="X52" s="5"/>
      <c r="Y52" s="5"/>
      <c r="Z52" s="5"/>
      <c r="AA52" s="5"/>
      <c r="AB52" s="5"/>
      <c r="AC52" s="5"/>
      <c r="AD52" s="5"/>
    </row>
    <row r="53" spans="1:30" x14ac:dyDescent="0.2">
      <c r="A53" s="239"/>
      <c r="B53" s="232"/>
      <c r="C53" s="232"/>
      <c r="D53" s="232"/>
      <c r="E53" s="232"/>
      <c r="F53" s="232"/>
      <c r="G53" s="232"/>
      <c r="H53" s="232"/>
      <c r="I53" s="232"/>
      <c r="J53" s="232"/>
      <c r="K53" s="232"/>
      <c r="L53" s="232"/>
      <c r="M53" s="232"/>
      <c r="N53" s="232"/>
      <c r="O53" s="232"/>
      <c r="P53" s="232"/>
      <c r="Q53" s="232"/>
      <c r="R53" s="235"/>
      <c r="S53" s="235"/>
      <c r="T53" s="235"/>
      <c r="U53" s="235"/>
      <c r="V53" s="235"/>
      <c r="W53" s="235"/>
      <c r="X53" s="235"/>
      <c r="Y53" s="232"/>
      <c r="Z53" s="2"/>
      <c r="AA53" s="2"/>
      <c r="AB53" s="2"/>
      <c r="AC53" s="2"/>
      <c r="AD53" s="2"/>
    </row>
    <row r="54" spans="1:30" ht="15" x14ac:dyDescent="0.25">
      <c r="B54" s="203"/>
      <c r="C54" s="203"/>
      <c r="D54" s="203"/>
      <c r="E54" s="203"/>
      <c r="F54" s="203"/>
      <c r="G54" s="203"/>
      <c r="H54" s="205"/>
      <c r="I54" s="205"/>
      <c r="J54" s="205"/>
      <c r="K54" s="205"/>
      <c r="L54" s="205"/>
      <c r="M54" s="203"/>
      <c r="N54" s="203"/>
      <c r="O54" s="203"/>
      <c r="P54" s="203"/>
      <c r="Q54" s="203"/>
      <c r="R54" s="203"/>
      <c r="S54" s="203"/>
      <c r="T54" s="203"/>
      <c r="U54" s="203"/>
      <c r="V54" s="203"/>
      <c r="W54" s="203"/>
      <c r="X54" s="203"/>
      <c r="Y54" s="203"/>
      <c r="Z54" s="204"/>
      <c r="AA54" s="204"/>
      <c r="AB54" s="204"/>
      <c r="AC54" s="204"/>
      <c r="AD54" s="204"/>
    </row>
  </sheetData>
  <mergeCells count="122">
    <mergeCell ref="AD33:AD34"/>
    <mergeCell ref="H51:I51"/>
    <mergeCell ref="J51:Q51"/>
    <mergeCell ref="A49:AD49"/>
    <mergeCell ref="B50:AD50"/>
    <mergeCell ref="AC46:AC47"/>
    <mergeCell ref="AD46:AD47"/>
    <mergeCell ref="X46:X47"/>
    <mergeCell ref="Y46:Y47"/>
    <mergeCell ref="Z46:Z47"/>
    <mergeCell ref="AA46:AA47"/>
    <mergeCell ref="AB46:AB47"/>
    <mergeCell ref="S46:S47"/>
    <mergeCell ref="T46:T47"/>
    <mergeCell ref="U46:U47"/>
    <mergeCell ref="V46:V47"/>
    <mergeCell ref="W46:W47"/>
    <mergeCell ref="N46:N47"/>
    <mergeCell ref="O46:O47"/>
    <mergeCell ref="P46:P47"/>
    <mergeCell ref="Q46:Q47"/>
    <mergeCell ref="R46:R47"/>
    <mergeCell ref="AD43:AD44"/>
    <mergeCell ref="B46:B47"/>
    <mergeCell ref="C46:C47"/>
    <mergeCell ref="D46:D47"/>
    <mergeCell ref="E46:E47"/>
    <mergeCell ref="F46:F47"/>
    <mergeCell ref="G46:G47"/>
    <mergeCell ref="H46:H47"/>
    <mergeCell ref="I46:I47"/>
    <mergeCell ref="J46:J47"/>
    <mergeCell ref="K46:K47"/>
    <mergeCell ref="L46:L47"/>
    <mergeCell ref="M46:M47"/>
    <mergeCell ref="V43:V44"/>
    <mergeCell ref="W43:W44"/>
    <mergeCell ref="X43:X44"/>
    <mergeCell ref="Y43:Y44"/>
    <mergeCell ref="Z43:Z44"/>
    <mergeCell ref="Q43:Q44"/>
    <mergeCell ref="R43:R44"/>
    <mergeCell ref="S43:S44"/>
    <mergeCell ref="B43:B44"/>
    <mergeCell ref="C43:C44"/>
    <mergeCell ref="D43:D44"/>
    <mergeCell ref="E43:E44"/>
    <mergeCell ref="F43:F44"/>
    <mergeCell ref="Z41:Z42"/>
    <mergeCell ref="AA41:AA42"/>
    <mergeCell ref="AB41:AB42"/>
    <mergeCell ref="AC41:AC42"/>
    <mergeCell ref="T43:T44"/>
    <mergeCell ref="U43:U44"/>
    <mergeCell ref="L43:L44"/>
    <mergeCell ref="M43:M44"/>
    <mergeCell ref="N43:N44"/>
    <mergeCell ref="O43:O44"/>
    <mergeCell ref="P43:P44"/>
    <mergeCell ref="G43:G44"/>
    <mergeCell ref="H43:H44"/>
    <mergeCell ref="I43:I44"/>
    <mergeCell ref="J43:J44"/>
    <mergeCell ref="K43:K44"/>
    <mergeCell ref="AA43:AA44"/>
    <mergeCell ref="AB43:AB44"/>
    <mergeCell ref="AC43:AC44"/>
    <mergeCell ref="AD41:AD42"/>
    <mergeCell ref="U41:U42"/>
    <mergeCell ref="V41:V42"/>
    <mergeCell ref="W41:W42"/>
    <mergeCell ref="X41:X42"/>
    <mergeCell ref="Y41:Y42"/>
    <mergeCell ref="P41:P42"/>
    <mergeCell ref="Q41:Q42"/>
    <mergeCell ref="R41:R42"/>
    <mergeCell ref="S41:S42"/>
    <mergeCell ref="T41:T42"/>
    <mergeCell ref="AC33:AC34"/>
    <mergeCell ref="B41:B42"/>
    <mergeCell ref="C41:C42"/>
    <mergeCell ref="D41:D42"/>
    <mergeCell ref="E41:E42"/>
    <mergeCell ref="F41:F42"/>
    <mergeCell ref="G41:G42"/>
    <mergeCell ref="H41:H42"/>
    <mergeCell ref="I41:I42"/>
    <mergeCell ref="J41:J42"/>
    <mergeCell ref="K41:K42"/>
    <mergeCell ref="L41:L42"/>
    <mergeCell ref="M41:M42"/>
    <mergeCell ref="N41:N42"/>
    <mergeCell ref="O41:O42"/>
    <mergeCell ref="X33:X34"/>
    <mergeCell ref="Y33:Y34"/>
    <mergeCell ref="Z33:Z34"/>
    <mergeCell ref="AA33:AA34"/>
    <mergeCell ref="AB33:AB34"/>
    <mergeCell ref="S33:S34"/>
    <mergeCell ref="T33:T34"/>
    <mergeCell ref="U33:U34"/>
    <mergeCell ref="V33:V34"/>
    <mergeCell ref="W33:W34"/>
    <mergeCell ref="N33:N34"/>
    <mergeCell ref="O33:O34"/>
    <mergeCell ref="P33:P34"/>
    <mergeCell ref="Q33:Q34"/>
    <mergeCell ref="R33:R34"/>
    <mergeCell ref="I33:I34"/>
    <mergeCell ref="J33:J34"/>
    <mergeCell ref="K33:K34"/>
    <mergeCell ref="L33:L34"/>
    <mergeCell ref="M33:M34"/>
    <mergeCell ref="B33:B34"/>
    <mergeCell ref="C33:C34"/>
    <mergeCell ref="D33:D34"/>
    <mergeCell ref="E33:E34"/>
    <mergeCell ref="F33:F34"/>
    <mergeCell ref="G33:G34"/>
    <mergeCell ref="H33:H34"/>
    <mergeCell ref="H1:I1"/>
    <mergeCell ref="F5:J5"/>
  </mergeCells>
  <phoneticPr fontId="0" type="noConversion"/>
  <printOptions horizontalCentered="1"/>
  <pageMargins left="0.25" right="0.25" top="0.25" bottom="0" header="0" footer="0"/>
  <pageSetup scale="4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K53"/>
  <sheetViews>
    <sheetView zoomScale="78" zoomScaleNormal="70" workbookViewId="0">
      <pane xSplit="1" topLeftCell="L1" activePane="topRight" state="frozen"/>
      <selection pane="topRight" activeCell="P15" sqref="P15"/>
    </sheetView>
  </sheetViews>
  <sheetFormatPr defaultColWidth="8.1640625" defaultRowHeight="14.25" x14ac:dyDescent="0.2"/>
  <cols>
    <col min="1" max="1" width="38.6640625" style="202" customWidth="1"/>
    <col min="2" max="2" width="11.5" style="202" customWidth="1"/>
    <col min="3" max="3" width="12" style="202" customWidth="1"/>
    <col min="4" max="7" width="11.6640625" style="202" customWidth="1"/>
    <col min="8" max="8" width="15.1640625" style="202" customWidth="1"/>
    <col min="9" max="14" width="11.6640625" style="202" customWidth="1"/>
    <col min="15" max="15" width="15" style="202" customWidth="1"/>
    <col min="16" max="21" width="11.6640625" style="202" customWidth="1"/>
    <col min="22" max="22" width="17.33203125" style="202" customWidth="1"/>
    <col min="23" max="28" width="11.6640625" style="202" customWidth="1"/>
    <col min="29" max="29" width="15.1640625" style="202" customWidth="1"/>
    <col min="30" max="30" width="16.6640625" style="202" customWidth="1"/>
    <col min="31" max="35" width="11.6640625" style="202" customWidth="1"/>
    <col min="36" max="36" width="14.6640625" style="202" customWidth="1"/>
    <col min="37" max="37" width="17.6640625" style="202" customWidth="1"/>
    <col min="38" max="16384" width="8.1640625" style="202"/>
  </cols>
  <sheetData>
    <row r="1" spans="1:37" x14ac:dyDescent="0.2">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3"/>
      <c r="X1" s="5"/>
      <c r="Y1" s="5"/>
      <c r="Z1" s="236"/>
      <c r="AA1" s="232">
        <v>1140</v>
      </c>
      <c r="AB1" s="232"/>
      <c r="AC1" s="232"/>
      <c r="AE1" s="5"/>
      <c r="AF1" s="5"/>
      <c r="AG1" s="236"/>
      <c r="AH1" s="232"/>
      <c r="AI1" s="232"/>
      <c r="AJ1" s="232"/>
      <c r="AK1" s="325"/>
    </row>
    <row r="2" spans="1:37" x14ac:dyDescent="0.2">
      <c r="A2" s="227" t="s">
        <v>135</v>
      </c>
      <c r="B2" s="5"/>
      <c r="C2" s="5"/>
      <c r="D2" s="5"/>
      <c r="E2" s="5"/>
      <c r="F2" s="5"/>
      <c r="G2" s="5"/>
      <c r="H2" s="5"/>
      <c r="I2" s="5"/>
      <c r="J2" s="234"/>
      <c r="K2" s="5"/>
      <c r="L2" s="5"/>
      <c r="M2" s="5"/>
      <c r="N2" s="5"/>
      <c r="O2" s="5"/>
      <c r="P2" s="5"/>
      <c r="Q2" s="5"/>
      <c r="R2" s="5"/>
      <c r="S2" s="5"/>
      <c r="T2" s="5"/>
      <c r="U2" s="5"/>
      <c r="V2" s="5"/>
      <c r="W2" s="5"/>
      <c r="X2" s="5"/>
      <c r="Y2" s="5"/>
      <c r="Z2" s="5"/>
      <c r="AA2" s="5"/>
      <c r="AB2" s="5"/>
      <c r="AC2" s="5"/>
      <c r="AE2" s="5"/>
      <c r="AF2" s="5"/>
      <c r="AG2" s="5"/>
      <c r="AH2" s="5"/>
      <c r="AI2" s="5"/>
      <c r="AJ2" s="5"/>
      <c r="AK2" s="325"/>
    </row>
    <row r="3" spans="1:37" s="204" customFormat="1" ht="13.35" customHeight="1" x14ac:dyDescent="0.2">
      <c r="A3" s="247">
        <v>45778</v>
      </c>
      <c r="B3" s="232"/>
      <c r="C3" s="232"/>
      <c r="D3" s="232"/>
      <c r="E3" s="232"/>
      <c r="F3" s="232"/>
      <c r="G3" s="232"/>
      <c r="H3" s="232"/>
      <c r="I3" s="232"/>
      <c r="J3" s="232"/>
      <c r="K3" s="232"/>
      <c r="L3" s="232"/>
      <c r="M3" s="232"/>
      <c r="N3" s="232"/>
      <c r="O3" s="232"/>
      <c r="P3" s="232"/>
      <c r="Q3" s="232"/>
      <c r="R3" s="235"/>
      <c r="S3" s="235"/>
      <c r="T3" s="235"/>
      <c r="U3" s="235"/>
      <c r="V3" s="235"/>
      <c r="W3" s="235"/>
      <c r="X3" s="235"/>
      <c r="Y3" s="232"/>
      <c r="Z3" s="2"/>
      <c r="AA3" s="2"/>
      <c r="AB3" s="2"/>
      <c r="AC3" s="2"/>
      <c r="AE3" s="235"/>
      <c r="AF3" s="232"/>
      <c r="AG3" s="2"/>
      <c r="AH3" s="2"/>
      <c r="AI3" s="2"/>
      <c r="AJ3" s="2"/>
    </row>
    <row r="4" spans="1:37" s="204" customFormat="1" ht="13.35" customHeight="1" x14ac:dyDescent="0.25">
      <c r="A4" s="228"/>
      <c r="B4" s="203"/>
      <c r="C4" s="203"/>
      <c r="D4" s="203"/>
      <c r="E4" s="203"/>
      <c r="F4" s="203"/>
      <c r="G4" s="203"/>
      <c r="H4" s="205"/>
      <c r="I4" s="205"/>
      <c r="J4" s="205"/>
      <c r="K4" s="205"/>
      <c r="L4" s="205"/>
      <c r="M4" s="203"/>
      <c r="N4" s="203"/>
      <c r="O4" s="203"/>
      <c r="P4" s="203"/>
      <c r="Q4" s="203"/>
      <c r="R4" s="203"/>
      <c r="S4" s="203"/>
      <c r="T4" s="203"/>
      <c r="U4" s="203"/>
      <c r="V4" s="203"/>
      <c r="W4" s="203"/>
      <c r="X4" s="203"/>
      <c r="Y4" s="203"/>
      <c r="AE4" s="203"/>
      <c r="AF4" s="203"/>
    </row>
    <row r="5" spans="1:37" s="204" customFormat="1" ht="13.35" customHeight="1" x14ac:dyDescent="0.25">
      <c r="A5" s="228"/>
      <c r="B5" s="203" t="s">
        <v>10</v>
      </c>
      <c r="C5" s="203"/>
      <c r="D5" s="203"/>
      <c r="E5" s="203"/>
      <c r="F5" s="488">
        <f>A3</f>
        <v>45778</v>
      </c>
      <c r="G5" s="488"/>
      <c r="H5" s="488"/>
      <c r="I5" s="488"/>
      <c r="J5" s="488"/>
      <c r="K5" s="488"/>
      <c r="L5" s="488"/>
      <c r="M5" s="203"/>
      <c r="N5" s="203"/>
      <c r="O5" s="203"/>
      <c r="P5" s="203"/>
      <c r="Q5" s="203"/>
      <c r="R5" s="203"/>
      <c r="S5" s="203"/>
      <c r="T5" s="203"/>
      <c r="U5" s="203"/>
      <c r="V5" s="203"/>
      <c r="W5" s="203"/>
      <c r="X5" s="203"/>
      <c r="Y5" s="203"/>
      <c r="AE5" s="203"/>
      <c r="AF5" s="203"/>
    </row>
    <row r="6" spans="1:37" ht="15" x14ac:dyDescent="0.25">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c r="AE6" s="203"/>
      <c r="AF6" s="203"/>
      <c r="AG6" s="325"/>
      <c r="AH6" s="325"/>
      <c r="AI6" s="325"/>
      <c r="AJ6" s="325"/>
      <c r="AK6" s="325"/>
    </row>
    <row r="7" spans="1:37" s="203" customFormat="1" ht="47.1" customHeight="1" thickBot="1" x14ac:dyDescent="0.3">
      <c r="A7" s="243" t="s">
        <v>137</v>
      </c>
      <c r="B7" s="209" t="s">
        <v>36</v>
      </c>
      <c r="C7" s="207" t="s">
        <v>37</v>
      </c>
      <c r="D7" s="207" t="s">
        <v>38</v>
      </c>
      <c r="E7" s="207" t="s">
        <v>39</v>
      </c>
      <c r="F7" s="207" t="s">
        <v>38</v>
      </c>
      <c r="G7" s="207" t="s">
        <v>27</v>
      </c>
      <c r="H7" s="208" t="s">
        <v>36</v>
      </c>
      <c r="I7" s="209" t="s">
        <v>36</v>
      </c>
      <c r="J7" s="207" t="s">
        <v>37</v>
      </c>
      <c r="K7" s="207" t="s">
        <v>38</v>
      </c>
      <c r="L7" s="207" t="s">
        <v>39</v>
      </c>
      <c r="M7" s="207" t="s">
        <v>38</v>
      </c>
      <c r="N7" s="207" t="s">
        <v>27</v>
      </c>
      <c r="O7" s="246" t="s">
        <v>36</v>
      </c>
      <c r="P7" s="248" t="s">
        <v>36</v>
      </c>
      <c r="Q7" s="207" t="s">
        <v>37</v>
      </c>
      <c r="R7" s="207" t="s">
        <v>38</v>
      </c>
      <c r="S7" s="207" t="s">
        <v>39</v>
      </c>
      <c r="T7" s="207" t="s">
        <v>38</v>
      </c>
      <c r="U7" s="207" t="s">
        <v>27</v>
      </c>
      <c r="V7" s="207" t="s">
        <v>36</v>
      </c>
      <c r="W7" s="209" t="s">
        <v>36</v>
      </c>
      <c r="X7" s="207" t="s">
        <v>37</v>
      </c>
      <c r="Y7" s="209" t="s">
        <v>38</v>
      </c>
      <c r="Z7" s="207" t="s">
        <v>39</v>
      </c>
      <c r="AA7" s="209" t="s">
        <v>38</v>
      </c>
      <c r="AB7" s="207" t="s">
        <v>27</v>
      </c>
      <c r="AC7" s="209" t="s">
        <v>36</v>
      </c>
      <c r="AD7" s="210" t="s">
        <v>136</v>
      </c>
    </row>
    <row r="8" spans="1:37" ht="17.850000000000001" customHeight="1" thickBot="1" x14ac:dyDescent="0.25">
      <c r="A8" s="241" t="s">
        <v>139</v>
      </c>
      <c r="B8" s="211">
        <v>45781</v>
      </c>
      <c r="C8" s="211">
        <v>45782</v>
      </c>
      <c r="D8" s="211">
        <v>45783</v>
      </c>
      <c r="E8" s="211">
        <v>45784</v>
      </c>
      <c r="F8" s="211">
        <v>45785</v>
      </c>
      <c r="G8" s="211">
        <v>45786</v>
      </c>
      <c r="H8" s="211">
        <v>45787</v>
      </c>
      <c r="I8" s="211">
        <v>45788</v>
      </c>
      <c r="J8" s="211">
        <v>45789</v>
      </c>
      <c r="K8" s="211">
        <v>45790</v>
      </c>
      <c r="L8" s="211">
        <v>45791</v>
      </c>
      <c r="M8" s="211">
        <v>45792</v>
      </c>
      <c r="N8" s="211">
        <v>45793</v>
      </c>
      <c r="O8" s="211">
        <v>45794</v>
      </c>
      <c r="P8" s="211">
        <v>45795</v>
      </c>
      <c r="Q8" s="211">
        <v>45796</v>
      </c>
      <c r="R8" s="211">
        <v>45797</v>
      </c>
      <c r="S8" s="211">
        <v>45798</v>
      </c>
      <c r="T8" s="211">
        <v>45799</v>
      </c>
      <c r="U8" s="211">
        <v>45800</v>
      </c>
      <c r="V8" s="211">
        <v>45801</v>
      </c>
      <c r="W8" s="211">
        <v>45802</v>
      </c>
      <c r="X8" s="211">
        <v>45803</v>
      </c>
      <c r="Y8" s="211">
        <v>45804</v>
      </c>
      <c r="Z8" s="211">
        <v>45805</v>
      </c>
      <c r="AA8" s="211">
        <v>45806</v>
      </c>
      <c r="AB8" s="211">
        <v>45807</v>
      </c>
      <c r="AC8" s="211">
        <v>45808</v>
      </c>
      <c r="AD8" s="244"/>
    </row>
    <row r="9" spans="1:37" ht="30" customHeight="1" thickTop="1" x14ac:dyDescent="0.3">
      <c r="A9" s="259"/>
      <c r="B9" s="263"/>
      <c r="C9" s="264"/>
      <c r="D9" s="263"/>
      <c r="E9" s="264"/>
      <c r="F9" s="263"/>
      <c r="G9" s="264"/>
      <c r="H9" s="265"/>
      <c r="I9" s="266"/>
      <c r="J9" s="261"/>
      <c r="K9" s="264"/>
      <c r="L9" s="261"/>
      <c r="M9" s="264"/>
      <c r="N9" s="261"/>
      <c r="O9" s="267"/>
      <c r="P9" s="268"/>
      <c r="Q9" s="264"/>
      <c r="R9" s="261"/>
      <c r="S9" s="264"/>
      <c r="T9" s="261"/>
      <c r="U9" s="264"/>
      <c r="V9" s="265"/>
      <c r="W9" s="266"/>
      <c r="X9" s="261"/>
      <c r="Y9" s="266"/>
      <c r="Z9" s="261"/>
      <c r="AA9" s="266"/>
      <c r="AB9" s="261"/>
      <c r="AC9" s="266"/>
      <c r="AD9" s="312">
        <f t="shared" ref="AD9:AD34" si="0">SUM(B9:AC9)</f>
        <v>0</v>
      </c>
    </row>
    <row r="10" spans="1:37" ht="30" customHeight="1" x14ac:dyDescent="0.3">
      <c r="A10" s="269"/>
      <c r="B10" s="263"/>
      <c r="C10" s="264"/>
      <c r="D10" s="263"/>
      <c r="E10" s="264"/>
      <c r="F10" s="263"/>
      <c r="G10" s="264"/>
      <c r="H10" s="265"/>
      <c r="I10" s="266"/>
      <c r="J10" s="261"/>
      <c r="K10" s="264"/>
      <c r="L10" s="261"/>
      <c r="M10" s="264"/>
      <c r="N10" s="261"/>
      <c r="O10" s="267"/>
      <c r="P10" s="268"/>
      <c r="Q10" s="264"/>
      <c r="R10" s="261"/>
      <c r="S10" s="264"/>
      <c r="T10" s="261"/>
      <c r="U10" s="264"/>
      <c r="V10" s="265"/>
      <c r="W10" s="266"/>
      <c r="X10" s="261"/>
      <c r="Y10" s="266"/>
      <c r="Z10" s="261"/>
      <c r="AA10" s="266"/>
      <c r="AB10" s="261"/>
      <c r="AC10" s="266"/>
      <c r="AD10" s="312">
        <f t="shared" si="0"/>
        <v>0</v>
      </c>
    </row>
    <row r="11" spans="1:37" ht="30" customHeight="1" x14ac:dyDescent="0.3">
      <c r="A11" s="269"/>
      <c r="B11" s="263"/>
      <c r="C11" s="264"/>
      <c r="D11" s="263"/>
      <c r="E11" s="264"/>
      <c r="F11" s="263"/>
      <c r="G11" s="264"/>
      <c r="H11" s="265"/>
      <c r="I11" s="266"/>
      <c r="J11" s="261"/>
      <c r="K11" s="264"/>
      <c r="L11" s="261"/>
      <c r="M11" s="264"/>
      <c r="N11" s="261"/>
      <c r="O11" s="267"/>
      <c r="P11" s="268"/>
      <c r="Q11" s="264"/>
      <c r="R11" s="261"/>
      <c r="S11" s="264"/>
      <c r="T11" s="261"/>
      <c r="U11" s="264"/>
      <c r="V11" s="265"/>
      <c r="W11" s="266"/>
      <c r="X11" s="261"/>
      <c r="Y11" s="266"/>
      <c r="Z11" s="261"/>
      <c r="AA11" s="266"/>
      <c r="AB11" s="261"/>
      <c r="AC11" s="266"/>
      <c r="AD11" s="312">
        <f t="shared" si="0"/>
        <v>0</v>
      </c>
    </row>
    <row r="12" spans="1:37" ht="30" customHeight="1" x14ac:dyDescent="0.3">
      <c r="A12" s="269"/>
      <c r="B12" s="263"/>
      <c r="C12" s="264"/>
      <c r="D12" s="263"/>
      <c r="E12" s="264"/>
      <c r="F12" s="263"/>
      <c r="G12" s="264"/>
      <c r="H12" s="265"/>
      <c r="I12" s="266"/>
      <c r="J12" s="261"/>
      <c r="K12" s="264"/>
      <c r="L12" s="261"/>
      <c r="M12" s="264"/>
      <c r="N12" s="261"/>
      <c r="O12" s="267"/>
      <c r="P12" s="268"/>
      <c r="Q12" s="264"/>
      <c r="R12" s="261"/>
      <c r="S12" s="264"/>
      <c r="T12" s="261"/>
      <c r="U12" s="264"/>
      <c r="V12" s="265"/>
      <c r="W12" s="266"/>
      <c r="X12" s="261"/>
      <c r="Y12" s="266"/>
      <c r="Z12" s="261"/>
      <c r="AA12" s="266"/>
      <c r="AB12" s="261"/>
      <c r="AC12" s="266"/>
      <c r="AD12" s="312">
        <f t="shared" si="0"/>
        <v>0</v>
      </c>
    </row>
    <row r="13" spans="1:37" ht="30" customHeight="1" x14ac:dyDescent="0.3">
      <c r="A13" s="269"/>
      <c r="B13" s="263"/>
      <c r="C13" s="264"/>
      <c r="D13" s="263"/>
      <c r="E13" s="264"/>
      <c r="F13" s="263"/>
      <c r="G13" s="264"/>
      <c r="H13" s="265"/>
      <c r="I13" s="266"/>
      <c r="J13" s="261"/>
      <c r="K13" s="264"/>
      <c r="L13" s="261"/>
      <c r="M13" s="264"/>
      <c r="N13" s="261"/>
      <c r="O13" s="267"/>
      <c r="P13" s="268"/>
      <c r="Q13" s="264"/>
      <c r="R13" s="261"/>
      <c r="S13" s="264"/>
      <c r="T13" s="261"/>
      <c r="U13" s="264"/>
      <c r="V13" s="265"/>
      <c r="W13" s="266"/>
      <c r="X13" s="261"/>
      <c r="Y13" s="266"/>
      <c r="Z13" s="261"/>
      <c r="AA13" s="266"/>
      <c r="AB13" s="261"/>
      <c r="AC13" s="266"/>
      <c r="AD13" s="312">
        <f t="shared" si="0"/>
        <v>0</v>
      </c>
    </row>
    <row r="14" spans="1:37" ht="30" customHeight="1" x14ac:dyDescent="0.3">
      <c r="A14" s="269"/>
      <c r="B14" s="263"/>
      <c r="C14" s="264"/>
      <c r="D14" s="263"/>
      <c r="E14" s="264"/>
      <c r="F14" s="263"/>
      <c r="G14" s="264"/>
      <c r="H14" s="265"/>
      <c r="I14" s="266"/>
      <c r="J14" s="261"/>
      <c r="K14" s="264"/>
      <c r="L14" s="261"/>
      <c r="M14" s="264"/>
      <c r="N14" s="261"/>
      <c r="O14" s="267"/>
      <c r="P14" s="268"/>
      <c r="Q14" s="264"/>
      <c r="R14" s="261"/>
      <c r="S14" s="264"/>
      <c r="T14" s="261"/>
      <c r="U14" s="264"/>
      <c r="V14" s="265"/>
      <c r="W14" s="266"/>
      <c r="X14" s="261"/>
      <c r="Y14" s="266"/>
      <c r="Z14" s="261"/>
      <c r="AA14" s="266"/>
      <c r="AB14" s="261"/>
      <c r="AC14" s="266"/>
      <c r="AD14" s="312">
        <f t="shared" si="0"/>
        <v>0</v>
      </c>
    </row>
    <row r="15" spans="1:37" ht="30" customHeight="1" x14ac:dyDescent="0.3">
      <c r="A15" s="269"/>
      <c r="B15" s="263"/>
      <c r="C15" s="264"/>
      <c r="D15" s="263"/>
      <c r="E15" s="264"/>
      <c r="F15" s="263"/>
      <c r="G15" s="264"/>
      <c r="H15" s="265"/>
      <c r="I15" s="266"/>
      <c r="J15" s="261"/>
      <c r="K15" s="264"/>
      <c r="L15" s="261"/>
      <c r="M15" s="264"/>
      <c r="N15" s="261"/>
      <c r="O15" s="267"/>
      <c r="P15" s="268"/>
      <c r="Q15" s="264"/>
      <c r="R15" s="261"/>
      <c r="S15" s="264"/>
      <c r="T15" s="261"/>
      <c r="U15" s="264"/>
      <c r="V15" s="265"/>
      <c r="W15" s="266"/>
      <c r="X15" s="261"/>
      <c r="Y15" s="266"/>
      <c r="Z15" s="261"/>
      <c r="AA15" s="266"/>
      <c r="AB15" s="261"/>
      <c r="AC15" s="266"/>
      <c r="AD15" s="312">
        <f t="shared" si="0"/>
        <v>0</v>
      </c>
    </row>
    <row r="16" spans="1:37" ht="30" customHeight="1" x14ac:dyDescent="0.3">
      <c r="A16" s="269"/>
      <c r="B16" s="263"/>
      <c r="C16" s="264"/>
      <c r="D16" s="263"/>
      <c r="E16" s="264"/>
      <c r="F16" s="263"/>
      <c r="G16" s="264"/>
      <c r="H16" s="265"/>
      <c r="I16" s="266"/>
      <c r="J16" s="261"/>
      <c r="K16" s="264"/>
      <c r="L16" s="261"/>
      <c r="M16" s="264"/>
      <c r="N16" s="261"/>
      <c r="O16" s="267"/>
      <c r="P16" s="268"/>
      <c r="Q16" s="264"/>
      <c r="R16" s="261"/>
      <c r="S16" s="264"/>
      <c r="T16" s="261"/>
      <c r="U16" s="264"/>
      <c r="V16" s="265"/>
      <c r="W16" s="266"/>
      <c r="X16" s="261"/>
      <c r="Y16" s="266"/>
      <c r="Z16" s="261"/>
      <c r="AA16" s="266"/>
      <c r="AB16" s="261"/>
      <c r="AC16" s="266"/>
      <c r="AD16" s="312">
        <f t="shared" si="0"/>
        <v>0</v>
      </c>
    </row>
    <row r="17" spans="1:30" ht="30" customHeight="1" x14ac:dyDescent="0.3">
      <c r="A17" s="269"/>
      <c r="B17" s="263"/>
      <c r="C17" s="264"/>
      <c r="D17" s="263"/>
      <c r="E17" s="264"/>
      <c r="F17" s="263"/>
      <c r="G17" s="264"/>
      <c r="H17" s="265"/>
      <c r="I17" s="266"/>
      <c r="J17" s="261"/>
      <c r="K17" s="264"/>
      <c r="L17" s="261"/>
      <c r="M17" s="264"/>
      <c r="N17" s="261"/>
      <c r="O17" s="267"/>
      <c r="P17" s="268"/>
      <c r="Q17" s="264"/>
      <c r="R17" s="261"/>
      <c r="S17" s="264"/>
      <c r="T17" s="261"/>
      <c r="U17" s="264"/>
      <c r="V17" s="265"/>
      <c r="W17" s="266"/>
      <c r="X17" s="261"/>
      <c r="Y17" s="266"/>
      <c r="Z17" s="261"/>
      <c r="AA17" s="266"/>
      <c r="AB17" s="261"/>
      <c r="AC17" s="266"/>
      <c r="AD17" s="312">
        <f t="shared" si="0"/>
        <v>0</v>
      </c>
    </row>
    <row r="18" spans="1:30" ht="30" customHeight="1" x14ac:dyDescent="0.3">
      <c r="A18" s="269"/>
      <c r="B18" s="263"/>
      <c r="C18" s="264"/>
      <c r="D18" s="263"/>
      <c r="E18" s="264"/>
      <c r="F18" s="263"/>
      <c r="G18" s="264"/>
      <c r="H18" s="265"/>
      <c r="I18" s="266"/>
      <c r="J18" s="261"/>
      <c r="K18" s="264"/>
      <c r="L18" s="261"/>
      <c r="M18" s="264"/>
      <c r="N18" s="261"/>
      <c r="O18" s="267"/>
      <c r="P18" s="268"/>
      <c r="Q18" s="264"/>
      <c r="R18" s="261"/>
      <c r="S18" s="264"/>
      <c r="T18" s="261"/>
      <c r="U18" s="264"/>
      <c r="V18" s="265"/>
      <c r="W18" s="266"/>
      <c r="X18" s="261"/>
      <c r="Y18" s="266"/>
      <c r="Z18" s="261"/>
      <c r="AA18" s="266"/>
      <c r="AB18" s="261"/>
      <c r="AC18" s="266"/>
      <c r="AD18" s="312">
        <f t="shared" si="0"/>
        <v>0</v>
      </c>
    </row>
    <row r="19" spans="1:30" ht="30" customHeight="1" x14ac:dyDescent="0.3">
      <c r="A19" s="269"/>
      <c r="B19" s="263"/>
      <c r="C19" s="264"/>
      <c r="D19" s="263"/>
      <c r="E19" s="264"/>
      <c r="F19" s="263"/>
      <c r="G19" s="264"/>
      <c r="H19" s="265"/>
      <c r="I19" s="266"/>
      <c r="J19" s="261"/>
      <c r="K19" s="264"/>
      <c r="L19" s="261"/>
      <c r="M19" s="264"/>
      <c r="N19" s="261"/>
      <c r="O19" s="267"/>
      <c r="P19" s="268"/>
      <c r="Q19" s="264"/>
      <c r="R19" s="261"/>
      <c r="S19" s="264"/>
      <c r="T19" s="261"/>
      <c r="U19" s="264"/>
      <c r="V19" s="265"/>
      <c r="W19" s="266"/>
      <c r="X19" s="261"/>
      <c r="Y19" s="266"/>
      <c r="Z19" s="261"/>
      <c r="AA19" s="266"/>
      <c r="AB19" s="261"/>
      <c r="AC19" s="266"/>
      <c r="AD19" s="312">
        <f t="shared" si="0"/>
        <v>0</v>
      </c>
    </row>
    <row r="20" spans="1:30" ht="30" customHeight="1" x14ac:dyDescent="0.3">
      <c r="A20" s="269"/>
      <c r="B20" s="263"/>
      <c r="C20" s="264"/>
      <c r="D20" s="263"/>
      <c r="E20" s="264"/>
      <c r="F20" s="263"/>
      <c r="G20" s="264"/>
      <c r="H20" s="265"/>
      <c r="I20" s="266"/>
      <c r="J20" s="261"/>
      <c r="K20" s="264"/>
      <c r="L20" s="261"/>
      <c r="M20" s="264"/>
      <c r="N20" s="261"/>
      <c r="O20" s="267"/>
      <c r="P20" s="268"/>
      <c r="Q20" s="264"/>
      <c r="R20" s="261"/>
      <c r="S20" s="264"/>
      <c r="T20" s="261"/>
      <c r="U20" s="264"/>
      <c r="V20" s="265"/>
      <c r="W20" s="266"/>
      <c r="X20" s="261"/>
      <c r="Y20" s="266"/>
      <c r="Z20" s="261"/>
      <c r="AA20" s="266"/>
      <c r="AB20" s="261"/>
      <c r="AC20" s="266"/>
      <c r="AD20" s="312">
        <f t="shared" si="0"/>
        <v>0</v>
      </c>
    </row>
    <row r="21" spans="1:30" ht="30" customHeight="1" x14ac:dyDescent="0.3">
      <c r="A21" s="269"/>
      <c r="B21" s="263"/>
      <c r="C21" s="264"/>
      <c r="D21" s="263"/>
      <c r="E21" s="264"/>
      <c r="F21" s="263"/>
      <c r="G21" s="264"/>
      <c r="H21" s="265"/>
      <c r="I21" s="266"/>
      <c r="J21" s="261"/>
      <c r="K21" s="264"/>
      <c r="L21" s="261"/>
      <c r="M21" s="264"/>
      <c r="N21" s="261"/>
      <c r="O21" s="267"/>
      <c r="P21" s="268"/>
      <c r="Q21" s="264"/>
      <c r="R21" s="261"/>
      <c r="S21" s="264"/>
      <c r="T21" s="261"/>
      <c r="U21" s="264"/>
      <c r="V21" s="265"/>
      <c r="W21" s="266"/>
      <c r="X21" s="261"/>
      <c r="Y21" s="266"/>
      <c r="Z21" s="261"/>
      <c r="AA21" s="266"/>
      <c r="AB21" s="261"/>
      <c r="AC21" s="266"/>
      <c r="AD21" s="312">
        <f t="shared" si="0"/>
        <v>0</v>
      </c>
    </row>
    <row r="22" spans="1:30" ht="30" customHeight="1" x14ac:dyDescent="0.3">
      <c r="A22" s="269"/>
      <c r="B22" s="263"/>
      <c r="C22" s="264"/>
      <c r="D22" s="263"/>
      <c r="E22" s="264"/>
      <c r="F22" s="263"/>
      <c r="G22" s="264"/>
      <c r="H22" s="265"/>
      <c r="I22" s="266"/>
      <c r="J22" s="261"/>
      <c r="K22" s="264"/>
      <c r="L22" s="261"/>
      <c r="M22" s="264"/>
      <c r="N22" s="261"/>
      <c r="O22" s="267"/>
      <c r="P22" s="268"/>
      <c r="Q22" s="264"/>
      <c r="R22" s="261"/>
      <c r="S22" s="264"/>
      <c r="T22" s="261"/>
      <c r="U22" s="264"/>
      <c r="V22" s="265"/>
      <c r="W22" s="266"/>
      <c r="X22" s="261"/>
      <c r="Y22" s="266"/>
      <c r="Z22" s="261"/>
      <c r="AA22" s="266"/>
      <c r="AB22" s="261"/>
      <c r="AC22" s="266"/>
      <c r="AD22" s="312">
        <f t="shared" si="0"/>
        <v>0</v>
      </c>
    </row>
    <row r="23" spans="1:30" ht="30" customHeight="1" x14ac:dyDescent="0.3">
      <c r="A23" s="269"/>
      <c r="B23" s="263"/>
      <c r="C23" s="264"/>
      <c r="D23" s="263"/>
      <c r="E23" s="264"/>
      <c r="F23" s="263"/>
      <c r="G23" s="264"/>
      <c r="H23" s="265"/>
      <c r="I23" s="266"/>
      <c r="J23" s="261"/>
      <c r="K23" s="264"/>
      <c r="L23" s="261"/>
      <c r="M23" s="264"/>
      <c r="N23" s="261"/>
      <c r="O23" s="267"/>
      <c r="P23" s="268"/>
      <c r="Q23" s="264"/>
      <c r="R23" s="261"/>
      <c r="S23" s="264"/>
      <c r="T23" s="261"/>
      <c r="U23" s="264"/>
      <c r="V23" s="265"/>
      <c r="W23" s="266"/>
      <c r="X23" s="261"/>
      <c r="Y23" s="266"/>
      <c r="Z23" s="261"/>
      <c r="AA23" s="266"/>
      <c r="AB23" s="261"/>
      <c r="AC23" s="266"/>
      <c r="AD23" s="312">
        <f t="shared" si="0"/>
        <v>0</v>
      </c>
    </row>
    <row r="24" spans="1:30" ht="30" customHeight="1" x14ac:dyDescent="0.3">
      <c r="A24" s="269"/>
      <c r="B24" s="263"/>
      <c r="C24" s="264"/>
      <c r="D24" s="263"/>
      <c r="E24" s="264"/>
      <c r="F24" s="263"/>
      <c r="G24" s="264"/>
      <c r="H24" s="265"/>
      <c r="I24" s="266"/>
      <c r="J24" s="261"/>
      <c r="K24" s="264"/>
      <c r="L24" s="261"/>
      <c r="M24" s="264"/>
      <c r="N24" s="261"/>
      <c r="O24" s="267"/>
      <c r="P24" s="268"/>
      <c r="Q24" s="264"/>
      <c r="R24" s="261"/>
      <c r="S24" s="264"/>
      <c r="T24" s="261"/>
      <c r="U24" s="264"/>
      <c r="V24" s="265"/>
      <c r="W24" s="266"/>
      <c r="X24" s="261"/>
      <c r="Y24" s="266"/>
      <c r="Z24" s="261"/>
      <c r="AA24" s="266"/>
      <c r="AB24" s="261"/>
      <c r="AC24" s="266"/>
      <c r="AD24" s="312">
        <f t="shared" si="0"/>
        <v>0</v>
      </c>
    </row>
    <row r="25" spans="1:30" ht="30" customHeight="1" x14ac:dyDescent="0.3">
      <c r="A25" s="269"/>
      <c r="B25" s="263"/>
      <c r="C25" s="264"/>
      <c r="D25" s="263"/>
      <c r="E25" s="264"/>
      <c r="F25" s="263"/>
      <c r="G25" s="264"/>
      <c r="H25" s="265"/>
      <c r="I25" s="266"/>
      <c r="J25" s="261"/>
      <c r="K25" s="264"/>
      <c r="L25" s="261"/>
      <c r="M25" s="264"/>
      <c r="N25" s="261"/>
      <c r="O25" s="267"/>
      <c r="P25" s="268"/>
      <c r="Q25" s="264"/>
      <c r="R25" s="261"/>
      <c r="S25" s="264"/>
      <c r="T25" s="261"/>
      <c r="U25" s="264"/>
      <c r="V25" s="265"/>
      <c r="W25" s="266"/>
      <c r="X25" s="261"/>
      <c r="Y25" s="266"/>
      <c r="Z25" s="261"/>
      <c r="AA25" s="266"/>
      <c r="AB25" s="261"/>
      <c r="AC25" s="266"/>
      <c r="AD25" s="312">
        <f t="shared" si="0"/>
        <v>0</v>
      </c>
    </row>
    <row r="26" spans="1:30" s="212" customFormat="1" ht="30" customHeight="1" x14ac:dyDescent="0.3">
      <c r="A26" s="269"/>
      <c r="B26" s="263"/>
      <c r="C26" s="264"/>
      <c r="D26" s="263"/>
      <c r="E26" s="264"/>
      <c r="F26" s="263"/>
      <c r="G26" s="264"/>
      <c r="H26" s="265"/>
      <c r="I26" s="266"/>
      <c r="J26" s="261"/>
      <c r="K26" s="264"/>
      <c r="L26" s="261"/>
      <c r="M26" s="264"/>
      <c r="N26" s="261"/>
      <c r="O26" s="267"/>
      <c r="P26" s="268"/>
      <c r="Q26" s="264"/>
      <c r="R26" s="261"/>
      <c r="S26" s="264"/>
      <c r="T26" s="261"/>
      <c r="U26" s="264"/>
      <c r="V26" s="265"/>
      <c r="W26" s="266"/>
      <c r="X26" s="261"/>
      <c r="Y26" s="266"/>
      <c r="Z26" s="261"/>
      <c r="AA26" s="266"/>
      <c r="AB26" s="261"/>
      <c r="AC26" s="266"/>
      <c r="AD26" s="312">
        <f t="shared" si="0"/>
        <v>0</v>
      </c>
    </row>
    <row r="27" spans="1:30" s="212" customFormat="1" ht="30" customHeight="1" x14ac:dyDescent="0.3">
      <c r="A27" s="269"/>
      <c r="B27" s="263"/>
      <c r="C27" s="264"/>
      <c r="D27" s="263"/>
      <c r="E27" s="264"/>
      <c r="F27" s="263"/>
      <c r="G27" s="264"/>
      <c r="H27" s="265"/>
      <c r="I27" s="266"/>
      <c r="J27" s="261"/>
      <c r="K27" s="264"/>
      <c r="L27" s="261"/>
      <c r="M27" s="264"/>
      <c r="N27" s="261"/>
      <c r="O27" s="267"/>
      <c r="P27" s="268"/>
      <c r="Q27" s="264"/>
      <c r="R27" s="261"/>
      <c r="S27" s="264"/>
      <c r="T27" s="261"/>
      <c r="U27" s="264"/>
      <c r="V27" s="265"/>
      <c r="W27" s="266"/>
      <c r="X27" s="261"/>
      <c r="Y27" s="266"/>
      <c r="Z27" s="261"/>
      <c r="AA27" s="266"/>
      <c r="AB27" s="261"/>
      <c r="AC27" s="266"/>
      <c r="AD27" s="312">
        <f t="shared" si="0"/>
        <v>0</v>
      </c>
    </row>
    <row r="28" spans="1:30" s="212" customFormat="1" ht="30" customHeight="1" x14ac:dyDescent="0.3">
      <c r="A28" s="270"/>
      <c r="B28" s="263"/>
      <c r="C28" s="264"/>
      <c r="D28" s="263"/>
      <c r="E28" s="264"/>
      <c r="F28" s="263"/>
      <c r="G28" s="264"/>
      <c r="H28" s="265"/>
      <c r="I28" s="266"/>
      <c r="J28" s="261"/>
      <c r="K28" s="264"/>
      <c r="L28" s="261"/>
      <c r="M28" s="264"/>
      <c r="N28" s="261"/>
      <c r="O28" s="267"/>
      <c r="P28" s="268"/>
      <c r="Q28" s="264"/>
      <c r="R28" s="261"/>
      <c r="S28" s="264"/>
      <c r="T28" s="261"/>
      <c r="U28" s="264"/>
      <c r="V28" s="265"/>
      <c r="W28" s="266"/>
      <c r="X28" s="261"/>
      <c r="Y28" s="266"/>
      <c r="Z28" s="261"/>
      <c r="AA28" s="266"/>
      <c r="AB28" s="261"/>
      <c r="AC28" s="266"/>
      <c r="AD28" s="312">
        <f t="shared" si="0"/>
        <v>0</v>
      </c>
    </row>
    <row r="29" spans="1:30" ht="30" customHeight="1" x14ac:dyDescent="0.3">
      <c r="A29" s="271"/>
      <c r="B29" s="263"/>
      <c r="C29" s="264"/>
      <c r="D29" s="263"/>
      <c r="E29" s="264"/>
      <c r="F29" s="263"/>
      <c r="G29" s="264"/>
      <c r="H29" s="265"/>
      <c r="I29" s="266"/>
      <c r="J29" s="261"/>
      <c r="K29" s="264"/>
      <c r="L29" s="261"/>
      <c r="M29" s="264"/>
      <c r="N29" s="261"/>
      <c r="O29" s="267"/>
      <c r="P29" s="268"/>
      <c r="Q29" s="264"/>
      <c r="R29" s="261"/>
      <c r="S29" s="264"/>
      <c r="T29" s="261"/>
      <c r="U29" s="264"/>
      <c r="V29" s="265"/>
      <c r="W29" s="266"/>
      <c r="X29" s="261"/>
      <c r="Y29" s="266"/>
      <c r="Z29" s="261"/>
      <c r="AA29" s="266"/>
      <c r="AB29" s="261"/>
      <c r="AC29" s="266"/>
      <c r="AD29" s="312">
        <f t="shared" si="0"/>
        <v>0</v>
      </c>
    </row>
    <row r="30" spans="1:30" ht="30" customHeight="1" x14ac:dyDescent="0.3">
      <c r="A30" s="272"/>
      <c r="B30" s="263"/>
      <c r="C30" s="264"/>
      <c r="D30" s="263"/>
      <c r="E30" s="264"/>
      <c r="F30" s="263"/>
      <c r="G30" s="264"/>
      <c r="H30" s="265"/>
      <c r="I30" s="266"/>
      <c r="J30" s="261"/>
      <c r="K30" s="264"/>
      <c r="L30" s="261"/>
      <c r="M30" s="264"/>
      <c r="N30" s="261"/>
      <c r="O30" s="267"/>
      <c r="P30" s="268"/>
      <c r="Q30" s="264"/>
      <c r="R30" s="261"/>
      <c r="S30" s="264"/>
      <c r="T30" s="261"/>
      <c r="U30" s="264"/>
      <c r="V30" s="265"/>
      <c r="W30" s="266"/>
      <c r="X30" s="261"/>
      <c r="Y30" s="266"/>
      <c r="Z30" s="261"/>
      <c r="AA30" s="266"/>
      <c r="AB30" s="261"/>
      <c r="AC30" s="266"/>
      <c r="AD30" s="312">
        <f t="shared" si="0"/>
        <v>0</v>
      </c>
    </row>
    <row r="31" spans="1:30" s="212" customFormat="1" ht="30" customHeight="1" x14ac:dyDescent="0.3">
      <c r="A31" s="272"/>
      <c r="B31" s="263"/>
      <c r="C31" s="264"/>
      <c r="D31" s="263"/>
      <c r="E31" s="264"/>
      <c r="F31" s="263"/>
      <c r="G31" s="264"/>
      <c r="H31" s="265"/>
      <c r="I31" s="266"/>
      <c r="J31" s="261"/>
      <c r="K31" s="264"/>
      <c r="L31" s="261"/>
      <c r="M31" s="264"/>
      <c r="N31" s="261"/>
      <c r="O31" s="267"/>
      <c r="P31" s="268"/>
      <c r="Q31" s="264"/>
      <c r="R31" s="261"/>
      <c r="S31" s="264"/>
      <c r="T31" s="261"/>
      <c r="U31" s="264"/>
      <c r="V31" s="265"/>
      <c r="W31" s="266"/>
      <c r="X31" s="261"/>
      <c r="Y31" s="266"/>
      <c r="Z31" s="261"/>
      <c r="AA31" s="266"/>
      <c r="AB31" s="261"/>
      <c r="AC31" s="266"/>
      <c r="AD31" s="312">
        <f t="shared" si="0"/>
        <v>0</v>
      </c>
    </row>
    <row r="32" spans="1:30" ht="30" customHeight="1" x14ac:dyDescent="0.3">
      <c r="A32" s="273" t="s">
        <v>131</v>
      </c>
      <c r="B32" s="263"/>
      <c r="C32" s="264"/>
      <c r="D32" s="263"/>
      <c r="E32" s="264"/>
      <c r="F32" s="263"/>
      <c r="G32" s="264"/>
      <c r="H32" s="265"/>
      <c r="I32" s="266"/>
      <c r="J32" s="261"/>
      <c r="K32" s="264"/>
      <c r="L32" s="261"/>
      <c r="M32" s="264"/>
      <c r="N32" s="261"/>
      <c r="O32" s="267"/>
      <c r="P32" s="268"/>
      <c r="Q32" s="264"/>
      <c r="R32" s="261"/>
      <c r="S32" s="264"/>
      <c r="T32" s="261"/>
      <c r="U32" s="264"/>
      <c r="V32" s="265"/>
      <c r="W32" s="266"/>
      <c r="X32" s="261"/>
      <c r="Y32" s="266"/>
      <c r="Z32" s="261"/>
      <c r="AA32" s="266"/>
      <c r="AB32" s="261"/>
      <c r="AC32" s="266"/>
      <c r="AD32" s="312">
        <f t="shared" si="0"/>
        <v>0</v>
      </c>
    </row>
    <row r="33" spans="1:30" ht="30" customHeight="1" x14ac:dyDescent="0.3">
      <c r="A33" s="274" t="s">
        <v>107</v>
      </c>
      <c r="B33" s="263"/>
      <c r="C33" s="264"/>
      <c r="D33" s="263"/>
      <c r="E33" s="264"/>
      <c r="F33" s="263"/>
      <c r="G33" s="264"/>
      <c r="H33" s="265"/>
      <c r="I33" s="266"/>
      <c r="J33" s="261"/>
      <c r="K33" s="264"/>
      <c r="L33" s="261"/>
      <c r="M33" s="264"/>
      <c r="N33" s="261"/>
      <c r="O33" s="267"/>
      <c r="P33" s="268"/>
      <c r="Q33" s="264"/>
      <c r="R33" s="261"/>
      <c r="S33" s="264"/>
      <c r="T33" s="261"/>
      <c r="U33" s="264"/>
      <c r="V33" s="265"/>
      <c r="W33" s="266"/>
      <c r="X33" s="261"/>
      <c r="Y33" s="266"/>
      <c r="Z33" s="261"/>
      <c r="AA33" s="266"/>
      <c r="AB33" s="261"/>
      <c r="AC33" s="266"/>
      <c r="AD33" s="312">
        <f t="shared" si="0"/>
        <v>0</v>
      </c>
    </row>
    <row r="34" spans="1:30" ht="30" customHeight="1" x14ac:dyDescent="0.3">
      <c r="A34" s="348" t="s">
        <v>106</v>
      </c>
      <c r="B34" s="263"/>
      <c r="C34" s="264"/>
      <c r="D34" s="263"/>
      <c r="E34" s="264"/>
      <c r="F34" s="263"/>
      <c r="G34" s="264"/>
      <c r="H34" s="265"/>
      <c r="I34" s="266"/>
      <c r="J34" s="261"/>
      <c r="K34" s="264"/>
      <c r="L34" s="261"/>
      <c r="M34" s="264"/>
      <c r="N34" s="261"/>
      <c r="O34" s="267"/>
      <c r="P34" s="268"/>
      <c r="Q34" s="264"/>
      <c r="R34" s="261"/>
      <c r="S34" s="264"/>
      <c r="T34" s="261"/>
      <c r="U34" s="264"/>
      <c r="V34" s="265"/>
      <c r="W34" s="266"/>
      <c r="X34" s="261"/>
      <c r="Y34" s="266"/>
      <c r="Z34" s="261"/>
      <c r="AA34" s="266"/>
      <c r="AB34" s="261"/>
      <c r="AC34" s="266"/>
      <c r="AD34" s="312">
        <f t="shared" si="0"/>
        <v>0</v>
      </c>
    </row>
    <row r="35" spans="1:30" ht="20.100000000000001" customHeight="1" thickBot="1" x14ac:dyDescent="0.35">
      <c r="A35" s="275"/>
      <c r="B35" s="277"/>
      <c r="C35" s="261"/>
      <c r="D35" s="261"/>
      <c r="E35" s="261"/>
      <c r="F35" s="278"/>
      <c r="G35" s="261"/>
      <c r="H35" s="265"/>
      <c r="I35" s="276"/>
      <c r="J35" s="261"/>
      <c r="K35" s="276"/>
      <c r="L35" s="261"/>
      <c r="M35" s="261"/>
      <c r="N35" s="261"/>
      <c r="O35" s="279"/>
      <c r="P35" s="280"/>
      <c r="Q35" s="261"/>
      <c r="R35" s="261"/>
      <c r="S35" s="261"/>
      <c r="T35" s="278"/>
      <c r="U35" s="261"/>
      <c r="V35" s="281"/>
      <c r="W35" s="276"/>
      <c r="X35" s="261"/>
      <c r="Y35" s="276"/>
      <c r="Z35" s="261"/>
      <c r="AA35" s="276"/>
      <c r="AB35" s="261"/>
      <c r="AC35" s="276"/>
      <c r="AD35" s="313"/>
    </row>
    <row r="36" spans="1:30" ht="30" customHeight="1" thickTop="1" x14ac:dyDescent="0.25">
      <c r="A36" s="213" t="s">
        <v>102</v>
      </c>
      <c r="B36" s="472">
        <f t="shared" ref="B36:AD36" si="1">SUM(B9:B35)</f>
        <v>0</v>
      </c>
      <c r="C36" s="476">
        <f t="shared" si="1"/>
        <v>0</v>
      </c>
      <c r="D36" s="482">
        <f t="shared" si="1"/>
        <v>0</v>
      </c>
      <c r="E36" s="482">
        <f t="shared" si="1"/>
        <v>0</v>
      </c>
      <c r="F36" s="482">
        <f t="shared" si="1"/>
        <v>0</v>
      </c>
      <c r="G36" s="482">
        <f t="shared" si="1"/>
        <v>0</v>
      </c>
      <c r="H36" s="478">
        <f t="shared" si="1"/>
        <v>0</v>
      </c>
      <c r="I36" s="482">
        <f t="shared" si="1"/>
        <v>0</v>
      </c>
      <c r="J36" s="482">
        <f t="shared" si="1"/>
        <v>0</v>
      </c>
      <c r="K36" s="476">
        <f t="shared" si="1"/>
        <v>0</v>
      </c>
      <c r="L36" s="476">
        <f t="shared" si="1"/>
        <v>0</v>
      </c>
      <c r="M36" s="476">
        <f t="shared" si="1"/>
        <v>0</v>
      </c>
      <c r="N36" s="476">
        <f t="shared" si="1"/>
        <v>0</v>
      </c>
      <c r="O36" s="478">
        <f t="shared" si="1"/>
        <v>0</v>
      </c>
      <c r="P36" s="480">
        <f t="shared" si="1"/>
        <v>0</v>
      </c>
      <c r="Q36" s="472">
        <f t="shared" si="1"/>
        <v>0</v>
      </c>
      <c r="R36" s="472">
        <f t="shared" si="1"/>
        <v>0</v>
      </c>
      <c r="S36" s="472">
        <f t="shared" si="1"/>
        <v>0</v>
      </c>
      <c r="T36" s="472">
        <f t="shared" si="1"/>
        <v>0</v>
      </c>
      <c r="U36" s="472">
        <f t="shared" si="1"/>
        <v>0</v>
      </c>
      <c r="V36" s="474">
        <f t="shared" si="1"/>
        <v>0</v>
      </c>
      <c r="W36" s="482">
        <f t="shared" si="1"/>
        <v>0</v>
      </c>
      <c r="X36" s="472">
        <f t="shared" si="1"/>
        <v>0</v>
      </c>
      <c r="Y36" s="482">
        <f t="shared" si="1"/>
        <v>0</v>
      </c>
      <c r="Z36" s="472">
        <f t="shared" si="1"/>
        <v>0</v>
      </c>
      <c r="AA36" s="482">
        <f t="shared" si="1"/>
        <v>0</v>
      </c>
      <c r="AB36" s="472">
        <f t="shared" si="1"/>
        <v>0</v>
      </c>
      <c r="AC36" s="474">
        <f t="shared" si="1"/>
        <v>0</v>
      </c>
      <c r="AD36" s="470">
        <f t="shared" si="1"/>
        <v>0</v>
      </c>
    </row>
    <row r="37" spans="1:30" ht="30" customHeight="1" thickBot="1" x14ac:dyDescent="0.3">
      <c r="A37" s="214" t="s">
        <v>113</v>
      </c>
      <c r="B37" s="473"/>
      <c r="C37" s="477"/>
      <c r="D37" s="483"/>
      <c r="E37" s="483"/>
      <c r="F37" s="483"/>
      <c r="G37" s="483"/>
      <c r="H37" s="479"/>
      <c r="I37" s="483"/>
      <c r="J37" s="483"/>
      <c r="K37" s="477"/>
      <c r="L37" s="477"/>
      <c r="M37" s="477"/>
      <c r="N37" s="477"/>
      <c r="O37" s="479"/>
      <c r="P37" s="481"/>
      <c r="Q37" s="473"/>
      <c r="R37" s="473"/>
      <c r="S37" s="473"/>
      <c r="T37" s="473"/>
      <c r="U37" s="473"/>
      <c r="V37" s="475"/>
      <c r="W37" s="483"/>
      <c r="X37" s="473"/>
      <c r="Y37" s="483"/>
      <c r="Z37" s="473"/>
      <c r="AA37" s="483"/>
      <c r="AB37" s="473"/>
      <c r="AC37" s="475"/>
      <c r="AD37" s="471"/>
    </row>
    <row r="38" spans="1:30" s="307" customFormat="1" ht="40.35" customHeight="1" thickTop="1" thickBot="1" x14ac:dyDescent="0.3">
      <c r="A38" s="326"/>
      <c r="B38" s="327"/>
      <c r="C38" s="327"/>
      <c r="D38" s="327"/>
      <c r="E38" s="327"/>
      <c r="F38" s="327"/>
      <c r="G38" s="327"/>
      <c r="H38" s="329">
        <f>SUM(B36:H37)</f>
        <v>0</v>
      </c>
      <c r="I38" s="327"/>
      <c r="J38" s="327"/>
      <c r="K38" s="327"/>
      <c r="L38" s="327"/>
      <c r="M38" s="327"/>
      <c r="N38" s="327"/>
      <c r="O38" s="329">
        <f>SUM(I36:O37)</f>
        <v>0</v>
      </c>
      <c r="P38" s="327"/>
      <c r="Q38" s="327"/>
      <c r="R38" s="327"/>
      <c r="S38" s="327"/>
      <c r="T38" s="327"/>
      <c r="U38" s="327"/>
      <c r="V38" s="329">
        <f>SUM(P36:V37)</f>
        <v>0</v>
      </c>
      <c r="W38" s="327"/>
      <c r="X38" s="327"/>
      <c r="Y38" s="327"/>
      <c r="Z38" s="327"/>
      <c r="AA38" s="327"/>
      <c r="AB38" s="327"/>
      <c r="AC38" s="329">
        <f>SUM(W36:AC37)</f>
        <v>0</v>
      </c>
      <c r="AD38" s="330">
        <f>SUM(B38:AC38)</f>
        <v>0</v>
      </c>
    </row>
    <row r="39" spans="1:30" ht="15" customHeight="1" thickTop="1" x14ac:dyDescent="0.3">
      <c r="A39" s="215" t="s">
        <v>104</v>
      </c>
      <c r="B39" s="230"/>
      <c r="C39" s="230"/>
      <c r="D39" s="230"/>
      <c r="E39" s="230"/>
      <c r="F39" s="230"/>
      <c r="G39" s="230"/>
      <c r="H39" s="230"/>
      <c r="I39" s="240"/>
      <c r="J39" s="230"/>
      <c r="K39" s="230"/>
      <c r="L39" s="230"/>
      <c r="M39" s="230"/>
      <c r="N39" s="230"/>
      <c r="O39" s="230"/>
      <c r="P39" s="230"/>
      <c r="Q39" s="230"/>
      <c r="R39" s="230"/>
      <c r="S39" s="230"/>
      <c r="T39" s="230"/>
      <c r="U39" s="230"/>
      <c r="V39" s="230"/>
      <c r="W39" s="240"/>
      <c r="X39" s="230"/>
      <c r="Y39" s="240"/>
      <c r="Z39" s="230"/>
      <c r="AA39" s="240"/>
      <c r="AB39" s="230"/>
      <c r="AC39" s="230"/>
      <c r="AD39" s="349"/>
    </row>
    <row r="40" spans="1:30" ht="15" customHeight="1" x14ac:dyDescent="0.3">
      <c r="A40" s="216" t="s">
        <v>105</v>
      </c>
      <c r="B40" s="237"/>
      <c r="C40" s="237"/>
      <c r="D40" s="237"/>
      <c r="E40" s="237"/>
      <c r="F40" s="237"/>
      <c r="G40" s="237"/>
      <c r="H40" s="237"/>
      <c r="I40" s="237"/>
      <c r="J40" s="237"/>
      <c r="K40" s="237"/>
      <c r="L40" s="237"/>
      <c r="M40" s="237"/>
      <c r="N40" s="237"/>
      <c r="O40" s="231"/>
      <c r="P40" s="237"/>
      <c r="Q40" s="237"/>
      <c r="R40" s="237"/>
      <c r="S40" s="237"/>
      <c r="T40" s="237"/>
      <c r="U40" s="237"/>
      <c r="V40" s="237"/>
      <c r="W40" s="237"/>
      <c r="X40" s="237"/>
      <c r="Y40" s="237"/>
      <c r="Z40" s="237"/>
      <c r="AA40" s="237"/>
      <c r="AB40" s="237"/>
      <c r="AC40" s="237"/>
      <c r="AD40" s="257"/>
    </row>
    <row r="41" spans="1:30" ht="30" customHeight="1" x14ac:dyDescent="0.3">
      <c r="A41" s="320"/>
      <c r="B41" s="288"/>
      <c r="C41" s="321"/>
      <c r="D41" s="292"/>
      <c r="E41" s="321"/>
      <c r="F41" s="292"/>
      <c r="G41" s="294"/>
      <c r="H41" s="282"/>
      <c r="I41" s="283"/>
      <c r="J41" s="284"/>
      <c r="K41" s="283"/>
      <c r="L41" s="285"/>
      <c r="M41" s="286"/>
      <c r="N41" s="284"/>
      <c r="O41" s="287"/>
      <c r="P41" s="288"/>
      <c r="Q41" s="286"/>
      <c r="R41" s="284"/>
      <c r="S41" s="286"/>
      <c r="T41" s="284"/>
      <c r="U41" s="286"/>
      <c r="V41" s="289"/>
      <c r="W41" s="283"/>
      <c r="X41" s="284"/>
      <c r="Y41" s="283"/>
      <c r="Z41" s="284"/>
      <c r="AA41" s="283"/>
      <c r="AB41" s="284"/>
      <c r="AC41" s="289"/>
      <c r="AD41" s="258">
        <f>SUM(B41:AC41)</f>
        <v>0</v>
      </c>
    </row>
    <row r="42" spans="1:30" ht="30" customHeight="1" x14ac:dyDescent="0.3">
      <c r="A42" s="320"/>
      <c r="B42" s="288"/>
      <c r="C42" s="322"/>
      <c r="D42" s="284"/>
      <c r="E42" s="322"/>
      <c r="F42" s="284"/>
      <c r="G42" s="286"/>
      <c r="H42" s="290"/>
      <c r="I42" s="283"/>
      <c r="J42" s="284"/>
      <c r="K42" s="283"/>
      <c r="L42" s="285"/>
      <c r="M42" s="286"/>
      <c r="N42" s="284"/>
      <c r="O42" s="287"/>
      <c r="P42" s="288"/>
      <c r="Q42" s="286"/>
      <c r="R42" s="284"/>
      <c r="S42" s="286"/>
      <c r="T42" s="284"/>
      <c r="U42" s="286"/>
      <c r="V42" s="289"/>
      <c r="W42" s="283"/>
      <c r="X42" s="284"/>
      <c r="Y42" s="283"/>
      <c r="Z42" s="284"/>
      <c r="AA42" s="283"/>
      <c r="AB42" s="284"/>
      <c r="AC42" s="289"/>
      <c r="AD42" s="258">
        <f>SUM(B42:AC42)</f>
        <v>0</v>
      </c>
    </row>
    <row r="43" spans="1:30" ht="30" customHeight="1" x14ac:dyDescent="0.3">
      <c r="A43" s="320" t="s">
        <v>111</v>
      </c>
      <c r="B43" s="296"/>
      <c r="C43" s="321"/>
      <c r="D43" s="292"/>
      <c r="E43" s="321"/>
      <c r="F43" s="292"/>
      <c r="G43" s="294"/>
      <c r="H43" s="282"/>
      <c r="I43" s="291"/>
      <c r="J43" s="292"/>
      <c r="K43" s="291"/>
      <c r="L43" s="293"/>
      <c r="M43" s="294"/>
      <c r="N43" s="292"/>
      <c r="O43" s="295"/>
      <c r="P43" s="296"/>
      <c r="Q43" s="294"/>
      <c r="R43" s="292"/>
      <c r="S43" s="294"/>
      <c r="T43" s="292"/>
      <c r="U43" s="294"/>
      <c r="V43" s="297"/>
      <c r="W43" s="291"/>
      <c r="X43" s="292"/>
      <c r="Y43" s="291"/>
      <c r="Z43" s="292"/>
      <c r="AA43" s="291"/>
      <c r="AB43" s="292"/>
      <c r="AC43" s="297"/>
      <c r="AD43" s="258">
        <f>SUM(B43:AC43)</f>
        <v>0</v>
      </c>
    </row>
    <row r="44" spans="1:30" s="242" customFormat="1" ht="30" customHeight="1" x14ac:dyDescent="0.2">
      <c r="A44" s="323" t="s">
        <v>132</v>
      </c>
      <c r="B44" s="489"/>
      <c r="C44" s="458"/>
      <c r="D44" s="456"/>
      <c r="E44" s="458"/>
      <c r="F44" s="456"/>
      <c r="G44" s="458"/>
      <c r="H44" s="460"/>
      <c r="I44" s="493"/>
      <c r="J44" s="456"/>
      <c r="K44" s="458"/>
      <c r="L44" s="456"/>
      <c r="M44" s="458"/>
      <c r="N44" s="456"/>
      <c r="O44" s="491"/>
      <c r="P44" s="489"/>
      <c r="Q44" s="458"/>
      <c r="R44" s="456"/>
      <c r="S44" s="458"/>
      <c r="T44" s="456"/>
      <c r="U44" s="458"/>
      <c r="V44" s="460"/>
      <c r="W44" s="493"/>
      <c r="X44" s="456"/>
      <c r="Y44" s="458"/>
      <c r="Z44" s="456"/>
      <c r="AA44" s="458"/>
      <c r="AB44" s="456"/>
      <c r="AC44" s="460"/>
      <c r="AD44" s="484">
        <f>SUM(B44:AC44)</f>
        <v>0</v>
      </c>
    </row>
    <row r="45" spans="1:30" s="242" customFormat="1" ht="30" customHeight="1" thickBot="1" x14ac:dyDescent="0.25">
      <c r="A45" s="324" t="s">
        <v>130</v>
      </c>
      <c r="B45" s="490"/>
      <c r="C45" s="459"/>
      <c r="D45" s="457"/>
      <c r="E45" s="459"/>
      <c r="F45" s="457"/>
      <c r="G45" s="459"/>
      <c r="H45" s="461"/>
      <c r="I45" s="494"/>
      <c r="J45" s="457"/>
      <c r="K45" s="459"/>
      <c r="L45" s="457"/>
      <c r="M45" s="459"/>
      <c r="N45" s="457"/>
      <c r="O45" s="492"/>
      <c r="P45" s="490"/>
      <c r="Q45" s="459"/>
      <c r="R45" s="457"/>
      <c r="S45" s="459"/>
      <c r="T45" s="457"/>
      <c r="U45" s="459"/>
      <c r="V45" s="461"/>
      <c r="W45" s="494"/>
      <c r="X45" s="457"/>
      <c r="Y45" s="459"/>
      <c r="Z45" s="457"/>
      <c r="AA45" s="459"/>
      <c r="AB45" s="457"/>
      <c r="AC45" s="461"/>
      <c r="AD45" s="485"/>
    </row>
    <row r="46" spans="1:30" ht="21" customHeight="1" thickTop="1" x14ac:dyDescent="0.2">
      <c r="A46" s="238" t="s">
        <v>112</v>
      </c>
      <c r="B46" s="468">
        <f t="shared" ref="B46:AC46" si="2">SUM(B41:B45)</f>
        <v>0</v>
      </c>
      <c r="C46" s="454">
        <f t="shared" si="2"/>
        <v>0</v>
      </c>
      <c r="D46" s="448">
        <f t="shared" si="2"/>
        <v>0</v>
      </c>
      <c r="E46" s="448">
        <f t="shared" si="2"/>
        <v>0</v>
      </c>
      <c r="F46" s="448">
        <f t="shared" si="2"/>
        <v>0</v>
      </c>
      <c r="G46" s="448">
        <f t="shared" si="2"/>
        <v>0</v>
      </c>
      <c r="H46" s="452">
        <f t="shared" si="2"/>
        <v>0</v>
      </c>
      <c r="I46" s="454">
        <f t="shared" si="2"/>
        <v>0</v>
      </c>
      <c r="J46" s="448">
        <f t="shared" si="2"/>
        <v>0</v>
      </c>
      <c r="K46" s="448">
        <f t="shared" si="2"/>
        <v>0</v>
      </c>
      <c r="L46" s="448">
        <f t="shared" si="2"/>
        <v>0</v>
      </c>
      <c r="M46" s="448">
        <f t="shared" si="2"/>
        <v>0</v>
      </c>
      <c r="N46" s="448">
        <f t="shared" si="2"/>
        <v>0</v>
      </c>
      <c r="O46" s="450">
        <f t="shared" si="2"/>
        <v>0</v>
      </c>
      <c r="P46" s="454">
        <f t="shared" si="2"/>
        <v>0</v>
      </c>
      <c r="Q46" s="448">
        <f t="shared" si="2"/>
        <v>0</v>
      </c>
      <c r="R46" s="448">
        <f t="shared" si="2"/>
        <v>0</v>
      </c>
      <c r="S46" s="448">
        <f t="shared" si="2"/>
        <v>0</v>
      </c>
      <c r="T46" s="448">
        <f t="shared" si="2"/>
        <v>0</v>
      </c>
      <c r="U46" s="448">
        <f t="shared" si="2"/>
        <v>0</v>
      </c>
      <c r="V46" s="466">
        <f t="shared" si="2"/>
        <v>0</v>
      </c>
      <c r="W46" s="527">
        <f t="shared" si="2"/>
        <v>0</v>
      </c>
      <c r="X46" s="452">
        <f t="shared" si="2"/>
        <v>0</v>
      </c>
      <c r="Y46" s="454">
        <f t="shared" si="2"/>
        <v>0</v>
      </c>
      <c r="Z46" s="452">
        <f t="shared" si="2"/>
        <v>0</v>
      </c>
      <c r="AA46" s="454">
        <f t="shared" si="2"/>
        <v>0</v>
      </c>
      <c r="AB46" s="448">
        <f t="shared" si="2"/>
        <v>0</v>
      </c>
      <c r="AC46" s="466">
        <f t="shared" si="2"/>
        <v>0</v>
      </c>
      <c r="AD46" s="464">
        <f>SUM(AD41:AD45)</f>
        <v>0</v>
      </c>
    </row>
    <row r="47" spans="1:30" ht="21" customHeight="1" thickBot="1" x14ac:dyDescent="0.3">
      <c r="A47" s="223" t="s">
        <v>113</v>
      </c>
      <c r="B47" s="469"/>
      <c r="C47" s="455"/>
      <c r="D47" s="449"/>
      <c r="E47" s="449"/>
      <c r="F47" s="449"/>
      <c r="G47" s="449"/>
      <c r="H47" s="453"/>
      <c r="I47" s="455"/>
      <c r="J47" s="449"/>
      <c r="K47" s="449"/>
      <c r="L47" s="449"/>
      <c r="M47" s="449"/>
      <c r="N47" s="449"/>
      <c r="O47" s="451"/>
      <c r="P47" s="455"/>
      <c r="Q47" s="449"/>
      <c r="R47" s="449"/>
      <c r="S47" s="449"/>
      <c r="T47" s="449"/>
      <c r="U47" s="449"/>
      <c r="V47" s="467"/>
      <c r="W47" s="528"/>
      <c r="X47" s="453"/>
      <c r="Y47" s="455"/>
      <c r="Z47" s="453"/>
      <c r="AA47" s="455"/>
      <c r="AB47" s="449"/>
      <c r="AC47" s="467"/>
      <c r="AD47" s="465"/>
    </row>
    <row r="48" spans="1:30" s="308" customFormat="1" ht="40.35" customHeight="1" thickTop="1" thickBot="1" x14ac:dyDescent="0.35">
      <c r="A48" s="331"/>
      <c r="B48" s="332"/>
      <c r="C48" s="332"/>
      <c r="D48" s="332"/>
      <c r="E48" s="332"/>
      <c r="F48" s="332"/>
      <c r="G48" s="332"/>
      <c r="H48" s="333">
        <f>SUM(B46:H47)</f>
        <v>0</v>
      </c>
      <c r="I48" s="332"/>
      <c r="J48" s="332"/>
      <c r="K48" s="332"/>
      <c r="L48" s="332"/>
      <c r="M48" s="332"/>
      <c r="N48" s="332"/>
      <c r="O48" s="333">
        <f>SUM(I46:O47)</f>
        <v>0</v>
      </c>
      <c r="P48" s="332"/>
      <c r="Q48" s="332"/>
      <c r="R48" s="332"/>
      <c r="S48" s="332"/>
      <c r="T48" s="332"/>
      <c r="U48" s="332"/>
      <c r="V48" s="333">
        <f>SUM(P46:V47)</f>
        <v>0</v>
      </c>
      <c r="W48" s="332"/>
      <c r="X48" s="332"/>
      <c r="Y48" s="332"/>
      <c r="Z48" s="332"/>
      <c r="AA48" s="332"/>
      <c r="AB48" s="332"/>
      <c r="AC48" s="333">
        <f>SUM(W46:AC47)</f>
        <v>0</v>
      </c>
      <c r="AD48" s="334">
        <f>SUM(B48:AC48)</f>
        <v>0</v>
      </c>
    </row>
    <row r="49" spans="1:37" ht="15" customHeight="1" thickTop="1" x14ac:dyDescent="0.25">
      <c r="A49" s="213" t="s">
        <v>114</v>
      </c>
      <c r="B49" s="446">
        <f t="shared" ref="B49:AC49" si="3">B36+B46</f>
        <v>0</v>
      </c>
      <c r="C49" s="446">
        <f t="shared" si="3"/>
        <v>0</v>
      </c>
      <c r="D49" s="446">
        <f t="shared" si="3"/>
        <v>0</v>
      </c>
      <c r="E49" s="446">
        <f t="shared" si="3"/>
        <v>0</v>
      </c>
      <c r="F49" s="446">
        <f t="shared" si="3"/>
        <v>0</v>
      </c>
      <c r="G49" s="446">
        <f t="shared" si="3"/>
        <v>0</v>
      </c>
      <c r="H49" s="446">
        <f t="shared" si="3"/>
        <v>0</v>
      </c>
      <c r="I49" s="446">
        <f t="shared" si="3"/>
        <v>0</v>
      </c>
      <c r="J49" s="446">
        <f t="shared" si="3"/>
        <v>0</v>
      </c>
      <c r="K49" s="446">
        <f t="shared" si="3"/>
        <v>0</v>
      </c>
      <c r="L49" s="446">
        <f t="shared" si="3"/>
        <v>0</v>
      </c>
      <c r="M49" s="446">
        <f t="shared" si="3"/>
        <v>0</v>
      </c>
      <c r="N49" s="446">
        <f t="shared" si="3"/>
        <v>0</v>
      </c>
      <c r="O49" s="446">
        <f t="shared" si="3"/>
        <v>0</v>
      </c>
      <c r="P49" s="446">
        <f t="shared" si="3"/>
        <v>0</v>
      </c>
      <c r="Q49" s="446">
        <f t="shared" si="3"/>
        <v>0</v>
      </c>
      <c r="R49" s="446">
        <f t="shared" si="3"/>
        <v>0</v>
      </c>
      <c r="S49" s="446">
        <f t="shared" si="3"/>
        <v>0</v>
      </c>
      <c r="T49" s="446">
        <f t="shared" si="3"/>
        <v>0</v>
      </c>
      <c r="U49" s="446">
        <f t="shared" si="3"/>
        <v>0</v>
      </c>
      <c r="V49" s="446">
        <f t="shared" si="3"/>
        <v>0</v>
      </c>
      <c r="W49" s="446">
        <f t="shared" si="3"/>
        <v>0</v>
      </c>
      <c r="X49" s="446">
        <f t="shared" si="3"/>
        <v>0</v>
      </c>
      <c r="Y49" s="446">
        <f t="shared" si="3"/>
        <v>0</v>
      </c>
      <c r="Z49" s="446">
        <f t="shared" si="3"/>
        <v>0</v>
      </c>
      <c r="AA49" s="446">
        <f t="shared" si="3"/>
        <v>0</v>
      </c>
      <c r="AB49" s="446">
        <f t="shared" si="3"/>
        <v>0</v>
      </c>
      <c r="AC49" s="446">
        <f t="shared" si="3"/>
        <v>0</v>
      </c>
      <c r="AD49" s="443">
        <f>SUM(B49:AC50)</f>
        <v>0</v>
      </c>
    </row>
    <row r="50" spans="1:37" ht="15" customHeight="1" thickBot="1" x14ac:dyDescent="0.3">
      <c r="A50" s="223" t="s">
        <v>103</v>
      </c>
      <c r="B50" s="447"/>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4"/>
    </row>
    <row r="51" spans="1:37" s="307" customFormat="1" ht="40.35" customHeight="1" thickTop="1" thickBot="1" x14ac:dyDescent="0.3">
      <c r="A51" s="335" t="s">
        <v>115</v>
      </c>
      <c r="B51" s="338"/>
      <c r="C51" s="338"/>
      <c r="D51" s="338"/>
      <c r="E51" s="338"/>
      <c r="F51" s="338"/>
      <c r="G51" s="338"/>
      <c r="H51" s="337">
        <f>SUM(H38+H48)</f>
        <v>0</v>
      </c>
      <c r="I51" s="338"/>
      <c r="J51" s="338"/>
      <c r="K51" s="338"/>
      <c r="L51" s="338"/>
      <c r="M51" s="338"/>
      <c r="N51" s="338"/>
      <c r="O51" s="337">
        <f>SUM(O38+O48)</f>
        <v>0</v>
      </c>
      <c r="P51" s="338"/>
      <c r="Q51" s="338"/>
      <c r="R51" s="338"/>
      <c r="S51" s="338"/>
      <c r="T51" s="338"/>
      <c r="U51" s="338"/>
      <c r="V51" s="337">
        <f>SUM(V38+V48)</f>
        <v>0</v>
      </c>
      <c r="W51" s="338"/>
      <c r="X51" s="338"/>
      <c r="Y51" s="338"/>
      <c r="Z51" s="338"/>
      <c r="AA51" s="338"/>
      <c r="AB51" s="338"/>
      <c r="AC51" s="337">
        <f>SUM(AC38+AC48)</f>
        <v>0</v>
      </c>
      <c r="AD51" s="339">
        <f>SUM(B51:AC51)</f>
        <v>0</v>
      </c>
    </row>
    <row r="52" spans="1:37" s="224" customFormat="1" ht="38.1" customHeight="1" thickTop="1" x14ac:dyDescent="0.2">
      <c r="A52" s="529"/>
      <c r="B52" s="529"/>
      <c r="C52" s="529"/>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29"/>
      <c r="AB52" s="529"/>
      <c r="AC52" s="529"/>
      <c r="AD52" s="529"/>
      <c r="AE52" s="354"/>
      <c r="AF52" s="354"/>
      <c r="AG52" s="354"/>
      <c r="AH52" s="354"/>
      <c r="AI52" s="354"/>
      <c r="AJ52" s="354"/>
      <c r="AK52" s="354"/>
    </row>
    <row r="53" spans="1:37" ht="15" x14ac:dyDescent="0.25">
      <c r="A53" s="255" t="s">
        <v>116</v>
      </c>
      <c r="B53" s="202" t="s">
        <v>140</v>
      </c>
    </row>
  </sheetData>
  <mergeCells count="120">
    <mergeCell ref="W49:W50"/>
    <mergeCell ref="X49:X50"/>
    <mergeCell ref="Y49:Y50"/>
    <mergeCell ref="Z49:Z50"/>
    <mergeCell ref="AA49:AA50"/>
    <mergeCell ref="AB49:AB50"/>
    <mergeCell ref="AC49:AC50"/>
    <mergeCell ref="AD49:AD50"/>
    <mergeCell ref="N49:N50"/>
    <mergeCell ref="O49:O50"/>
    <mergeCell ref="P49:P50"/>
    <mergeCell ref="Q49:Q50"/>
    <mergeCell ref="R49:R50"/>
    <mergeCell ref="S49:S50"/>
    <mergeCell ref="T49:T50"/>
    <mergeCell ref="U49:U50"/>
    <mergeCell ref="V49:V50"/>
    <mergeCell ref="K49:K50"/>
    <mergeCell ref="L49:L50"/>
    <mergeCell ref="M49:M50"/>
    <mergeCell ref="A52:AD52"/>
    <mergeCell ref="AC36:AC37"/>
    <mergeCell ref="AC44:AC45"/>
    <mergeCell ref="AD44:AD45"/>
    <mergeCell ref="B49:B50"/>
    <mergeCell ref="C49:C50"/>
    <mergeCell ref="D49:D50"/>
    <mergeCell ref="E49:E50"/>
    <mergeCell ref="F49:F50"/>
    <mergeCell ref="G49:G50"/>
    <mergeCell ref="H49:H50"/>
    <mergeCell ref="I49:I50"/>
    <mergeCell ref="J49:J50"/>
    <mergeCell ref="L44:L45"/>
    <mergeCell ref="M44:M45"/>
    <mergeCell ref="N44:N45"/>
    <mergeCell ref="W44:W45"/>
    <mergeCell ref="X44:X45"/>
    <mergeCell ref="Y44:Y45"/>
    <mergeCell ref="Z44:Z45"/>
    <mergeCell ref="K44:K45"/>
    <mergeCell ref="O36:O37"/>
    <mergeCell ref="P36:P37"/>
    <mergeCell ref="Q36:Q37"/>
    <mergeCell ref="R36:R37"/>
    <mergeCell ref="S36:S37"/>
    <mergeCell ref="T36:T37"/>
    <mergeCell ref="AA44:AA45"/>
    <mergeCell ref="AB44:AB45"/>
    <mergeCell ref="X36:X37"/>
    <mergeCell ref="Y36:Y37"/>
    <mergeCell ref="Z36:Z37"/>
    <mergeCell ref="AA36:AA37"/>
    <mergeCell ref="AB36:AB37"/>
    <mergeCell ref="B46:B47"/>
    <mergeCell ref="C46:C47"/>
    <mergeCell ref="U36:U37"/>
    <mergeCell ref="V36:V37"/>
    <mergeCell ref="W36:W37"/>
    <mergeCell ref="O46:O47"/>
    <mergeCell ref="P46:P47"/>
    <mergeCell ref="Q46:Q47"/>
    <mergeCell ref="R46:R47"/>
    <mergeCell ref="S46:S47"/>
    <mergeCell ref="J46:J47"/>
    <mergeCell ref="K46:K47"/>
    <mergeCell ref="L46:L47"/>
    <mergeCell ref="M46:M47"/>
    <mergeCell ref="N46:N47"/>
    <mergeCell ref="B44:B45"/>
    <mergeCell ref="C44:C45"/>
    <mergeCell ref="D44:D45"/>
    <mergeCell ref="E44:E45"/>
    <mergeCell ref="F44:F45"/>
    <mergeCell ref="G44:G45"/>
    <mergeCell ref="H44:H45"/>
    <mergeCell ref="I44:I45"/>
    <mergeCell ref="J44:J45"/>
    <mergeCell ref="B36:B37"/>
    <mergeCell ref="C36:C37"/>
    <mergeCell ref="D36:D37"/>
    <mergeCell ref="E36:E37"/>
    <mergeCell ref="F36:F37"/>
    <mergeCell ref="G36:G37"/>
    <mergeCell ref="H36:H37"/>
    <mergeCell ref="I36:I37"/>
    <mergeCell ref="J36:J37"/>
    <mergeCell ref="D46:D47"/>
    <mergeCell ref="E46:E47"/>
    <mergeCell ref="F46:F47"/>
    <mergeCell ref="G46:G47"/>
    <mergeCell ref="H46:H47"/>
    <mergeCell ref="I46:I47"/>
    <mergeCell ref="T46:T47"/>
    <mergeCell ref="U46:U47"/>
    <mergeCell ref="V46:V47"/>
    <mergeCell ref="AC46:AC47"/>
    <mergeCell ref="AD46:AD47"/>
    <mergeCell ref="Y46:Y47"/>
    <mergeCell ref="Z46:Z47"/>
    <mergeCell ref="AA46:AA47"/>
    <mergeCell ref="AB46:AB47"/>
    <mergeCell ref="H1:I1"/>
    <mergeCell ref="J1:Q1"/>
    <mergeCell ref="F5:L5"/>
    <mergeCell ref="S44:S45"/>
    <mergeCell ref="T44:T45"/>
    <mergeCell ref="U44:U45"/>
    <mergeCell ref="V44:V45"/>
    <mergeCell ref="X46:X47"/>
    <mergeCell ref="W46:W47"/>
    <mergeCell ref="O44:O45"/>
    <mergeCell ref="P44:P45"/>
    <mergeCell ref="Q44:Q45"/>
    <mergeCell ref="R44:R45"/>
    <mergeCell ref="K36:K37"/>
    <mergeCell ref="L36:L37"/>
    <mergeCell ref="M36:M37"/>
    <mergeCell ref="N36:N37"/>
    <mergeCell ref="AD36:AD37"/>
  </mergeCells>
  <phoneticPr fontId="0" type="noConversion"/>
  <printOptions horizontalCentered="1"/>
  <pageMargins left="0.25" right="0.25" top="0.25" bottom="0" header="0" footer="0"/>
  <pageSetup scale="42" orientation="landscape" r:id="rId1"/>
  <headerFooter alignWithMargins="0"/>
  <rowBreaks count="1" manualBreakCount="1">
    <brk id="5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0211-85E4-432E-8D95-851ABB14B8F4}">
  <sheetPr>
    <pageSetUpPr fitToPage="1"/>
  </sheetPr>
  <dimension ref="A1:AK51"/>
  <sheetViews>
    <sheetView topLeftCell="A41" zoomScale="70" zoomScaleNormal="70" workbookViewId="0">
      <selection activeCell="B51" sqref="B51:AK51"/>
    </sheetView>
  </sheetViews>
  <sheetFormatPr defaultColWidth="10.6640625" defaultRowHeight="20.25" x14ac:dyDescent="0.3"/>
  <cols>
    <col min="1" max="1" width="38.6640625" style="202" customWidth="1"/>
    <col min="2" max="2" width="13.6640625" style="202" customWidth="1"/>
    <col min="3" max="3" width="12.5" style="202" customWidth="1"/>
    <col min="4" max="4" width="11.5" style="202" customWidth="1"/>
    <col min="5" max="5" width="11" style="202" customWidth="1"/>
    <col min="6" max="6" width="13" style="202" customWidth="1"/>
    <col min="7" max="7" width="11.6640625" style="202" customWidth="1"/>
    <col min="8" max="8" width="14.6640625" style="202" customWidth="1"/>
    <col min="9" max="9" width="12.1640625" style="202" customWidth="1"/>
    <col min="10" max="10" width="11.6640625" style="202" customWidth="1"/>
    <col min="11" max="11" width="11.5" style="202" customWidth="1"/>
    <col min="12" max="12" width="11.6640625" style="202" customWidth="1"/>
    <col min="13" max="13" width="12.5" style="202" customWidth="1"/>
    <col min="14" max="14" width="12.1640625" style="202" customWidth="1"/>
    <col min="15" max="15" width="15.1640625" style="202" customWidth="1"/>
    <col min="16" max="16" width="11.5" style="202" customWidth="1"/>
    <col min="17" max="17" width="11" style="202" customWidth="1"/>
    <col min="18" max="18" width="12.1640625" style="202" customWidth="1"/>
    <col min="19" max="21" width="11.5" style="202" bestFit="1" customWidth="1"/>
    <col min="22" max="22" width="15" style="202" customWidth="1"/>
    <col min="23" max="24" width="11.5" style="202" bestFit="1" customWidth="1"/>
    <col min="25" max="25" width="11.33203125" style="202" customWidth="1"/>
    <col min="26" max="26" width="12.6640625" style="202" customWidth="1"/>
    <col min="27" max="27" width="11.33203125" style="202" customWidth="1"/>
    <col min="28" max="28" width="11.6640625" style="202" customWidth="1"/>
    <col min="29" max="29" width="15.6640625" style="202" customWidth="1"/>
    <col min="30" max="31" width="11.5" style="202" bestFit="1" customWidth="1"/>
    <col min="32" max="32" width="11.33203125" style="202" customWidth="1"/>
    <col min="33" max="33" width="12.6640625" style="202" customWidth="1"/>
    <col min="34" max="34" width="11.33203125" style="202" customWidth="1"/>
    <col min="35" max="35" width="11.6640625" style="202" customWidth="1"/>
    <col min="36" max="36" width="15.6640625" style="202" customWidth="1"/>
    <col min="37" max="37" width="17.33203125" style="308" customWidth="1"/>
    <col min="38" max="16384" width="10.6640625" style="202"/>
  </cols>
  <sheetData>
    <row r="1" spans="1:37" x14ac:dyDescent="0.3">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3"/>
      <c r="X1" s="5"/>
      <c r="Y1" s="5"/>
      <c r="Z1" s="236"/>
      <c r="AA1" s="232">
        <v>1140</v>
      </c>
      <c r="AB1" s="232"/>
      <c r="AC1" s="232"/>
      <c r="AD1" s="233"/>
      <c r="AE1" s="5"/>
      <c r="AF1" s="5"/>
      <c r="AG1" s="236"/>
      <c r="AH1" s="232">
        <v>1140</v>
      </c>
      <c r="AI1" s="232"/>
      <c r="AJ1" s="232"/>
    </row>
    <row r="2" spans="1:37" x14ac:dyDescent="0.3">
      <c r="A2" s="227" t="s">
        <v>135</v>
      </c>
      <c r="B2" s="5"/>
      <c r="C2" s="5"/>
      <c r="D2" s="5"/>
      <c r="E2" s="5"/>
      <c r="F2" s="5"/>
      <c r="G2" s="5"/>
      <c r="H2" s="5"/>
      <c r="I2" s="5"/>
      <c r="J2" s="234"/>
      <c r="K2" s="5"/>
      <c r="L2" s="5"/>
      <c r="M2" s="5"/>
      <c r="N2" s="5"/>
      <c r="O2" s="5"/>
      <c r="P2" s="5"/>
      <c r="Q2" s="5"/>
      <c r="R2" s="5"/>
      <c r="S2" s="5"/>
      <c r="T2" s="5"/>
      <c r="U2" s="5"/>
      <c r="V2" s="5"/>
      <c r="W2" s="5"/>
      <c r="X2" s="5"/>
      <c r="Y2" s="5"/>
      <c r="Z2" s="5"/>
      <c r="AA2" s="5"/>
      <c r="AB2" s="5"/>
      <c r="AC2" s="5"/>
      <c r="AD2" s="5"/>
      <c r="AE2" s="5"/>
      <c r="AF2" s="5"/>
      <c r="AG2" s="5"/>
      <c r="AH2" s="5"/>
      <c r="AI2" s="5"/>
      <c r="AJ2" s="5"/>
    </row>
    <row r="3" spans="1:37" s="204" customFormat="1" ht="13.35" customHeight="1" x14ac:dyDescent="0.3">
      <c r="A3" s="247">
        <v>45809</v>
      </c>
      <c r="B3" s="232"/>
      <c r="C3" s="232"/>
      <c r="D3" s="232"/>
      <c r="E3" s="232"/>
      <c r="F3" s="232"/>
      <c r="G3" s="232"/>
      <c r="H3" s="232"/>
      <c r="I3" s="232"/>
      <c r="J3" s="232"/>
      <c r="K3" s="232"/>
      <c r="L3" s="232"/>
      <c r="M3" s="232"/>
      <c r="N3" s="232"/>
      <c r="O3" s="232"/>
      <c r="P3" s="232"/>
      <c r="Q3" s="232"/>
      <c r="R3" s="235"/>
      <c r="S3" s="235"/>
      <c r="T3" s="235"/>
      <c r="U3" s="235"/>
      <c r="V3" s="235"/>
      <c r="W3" s="235"/>
      <c r="X3" s="235"/>
      <c r="Y3" s="232"/>
      <c r="Z3" s="2"/>
      <c r="AA3" s="2"/>
      <c r="AB3" s="2"/>
      <c r="AC3" s="2"/>
      <c r="AD3" s="235"/>
      <c r="AE3" s="235"/>
      <c r="AF3" s="232"/>
      <c r="AG3" s="2"/>
      <c r="AH3" s="2"/>
      <c r="AI3" s="2"/>
      <c r="AJ3" s="2"/>
      <c r="AK3" s="309"/>
    </row>
    <row r="4" spans="1:37" s="204" customFormat="1" ht="13.35" customHeight="1" x14ac:dyDescent="0.3">
      <c r="A4" s="228"/>
      <c r="B4" s="203"/>
      <c r="C4" s="203"/>
      <c r="D4" s="203"/>
      <c r="E4" s="203"/>
      <c r="F4" s="203"/>
      <c r="G4" s="203"/>
      <c r="H4" s="205"/>
      <c r="I4" s="205"/>
      <c r="J4" s="205"/>
      <c r="K4" s="205"/>
      <c r="L4" s="205"/>
      <c r="M4" s="203"/>
      <c r="N4" s="203"/>
      <c r="O4" s="203"/>
      <c r="P4" s="203"/>
      <c r="Q4" s="203"/>
      <c r="R4" s="203"/>
      <c r="S4" s="203"/>
      <c r="T4" s="203"/>
      <c r="U4" s="203"/>
      <c r="V4" s="203"/>
      <c r="W4" s="203"/>
      <c r="X4" s="203"/>
      <c r="Y4" s="203"/>
      <c r="AD4" s="203"/>
      <c r="AE4" s="203"/>
      <c r="AF4" s="203"/>
      <c r="AK4" s="309"/>
    </row>
    <row r="5" spans="1:37" s="204" customFormat="1" ht="13.35" customHeight="1" x14ac:dyDescent="0.3">
      <c r="A5" s="228"/>
      <c r="B5" s="203" t="s">
        <v>10</v>
      </c>
      <c r="C5" s="203"/>
      <c r="D5" s="203"/>
      <c r="E5" s="203"/>
      <c r="F5" s="488">
        <f>A3</f>
        <v>45809</v>
      </c>
      <c r="G5" s="488"/>
      <c r="H5" s="488"/>
      <c r="I5" s="488"/>
      <c r="J5" s="488"/>
      <c r="K5" s="488"/>
      <c r="L5" s="488"/>
      <c r="M5" s="203"/>
      <c r="N5" s="203"/>
      <c r="O5" s="203"/>
      <c r="P5" s="203"/>
      <c r="Q5" s="203"/>
      <c r="R5" s="203"/>
      <c r="S5" s="203"/>
      <c r="T5" s="203"/>
      <c r="U5" s="203"/>
      <c r="V5" s="203"/>
      <c r="W5" s="203"/>
      <c r="X5" s="203"/>
      <c r="Y5" s="203"/>
      <c r="AD5" s="203"/>
      <c r="AE5" s="203"/>
      <c r="AF5" s="203"/>
      <c r="AK5" s="309"/>
    </row>
    <row r="6" spans="1:37" x14ac:dyDescent="0.3">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c r="AD6" s="203"/>
      <c r="AE6" s="203"/>
      <c r="AF6" s="203"/>
    </row>
    <row r="7" spans="1:37" s="203" customFormat="1" ht="47.1" customHeight="1" thickBot="1" x14ac:dyDescent="0.35">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248" t="s">
        <v>36</v>
      </c>
      <c r="AE7" s="207" t="s">
        <v>37</v>
      </c>
      <c r="AF7" s="207" t="s">
        <v>38</v>
      </c>
      <c r="AG7" s="207" t="s">
        <v>39</v>
      </c>
      <c r="AH7" s="207" t="s">
        <v>38</v>
      </c>
      <c r="AI7" s="207" t="s">
        <v>27</v>
      </c>
      <c r="AJ7" s="207" t="s">
        <v>36</v>
      </c>
      <c r="AK7" s="310" t="s">
        <v>136</v>
      </c>
    </row>
    <row r="8" spans="1:37" s="245" customFormat="1" ht="21" thickBot="1" x14ac:dyDescent="0.35">
      <c r="A8" s="241" t="s">
        <v>139</v>
      </c>
      <c r="B8" s="211">
        <v>45809</v>
      </c>
      <c r="C8" s="211">
        <v>45810</v>
      </c>
      <c r="D8" s="211">
        <v>45811</v>
      </c>
      <c r="E8" s="211">
        <v>45812</v>
      </c>
      <c r="F8" s="211">
        <v>45813</v>
      </c>
      <c r="G8" s="211">
        <v>45814</v>
      </c>
      <c r="H8" s="211">
        <v>45815</v>
      </c>
      <c r="I8" s="211">
        <v>45816</v>
      </c>
      <c r="J8" s="211">
        <v>45817</v>
      </c>
      <c r="K8" s="211">
        <v>45818</v>
      </c>
      <c r="L8" s="211">
        <v>45819</v>
      </c>
      <c r="M8" s="211">
        <v>45820</v>
      </c>
      <c r="N8" s="211">
        <v>45821</v>
      </c>
      <c r="O8" s="211">
        <v>45822</v>
      </c>
      <c r="P8" s="211">
        <v>45823</v>
      </c>
      <c r="Q8" s="211">
        <v>45824</v>
      </c>
      <c r="R8" s="211">
        <v>45825</v>
      </c>
      <c r="S8" s="211">
        <v>45826</v>
      </c>
      <c r="T8" s="211">
        <v>45827</v>
      </c>
      <c r="U8" s="211">
        <v>45828</v>
      </c>
      <c r="V8" s="211">
        <v>45829</v>
      </c>
      <c r="W8" s="211">
        <v>45830</v>
      </c>
      <c r="X8" s="211">
        <v>45831</v>
      </c>
      <c r="Y8" s="211">
        <v>45832</v>
      </c>
      <c r="Z8" s="211">
        <v>45833</v>
      </c>
      <c r="AA8" s="211">
        <v>45834</v>
      </c>
      <c r="AB8" s="211">
        <v>45835</v>
      </c>
      <c r="AC8" s="211">
        <v>45836</v>
      </c>
      <c r="AD8" s="211">
        <v>45837</v>
      </c>
      <c r="AE8" s="211">
        <v>45838</v>
      </c>
      <c r="AF8" s="211">
        <v>45839</v>
      </c>
      <c r="AG8" s="211">
        <v>45840</v>
      </c>
      <c r="AH8" s="211">
        <v>45841</v>
      </c>
      <c r="AI8" s="211">
        <v>45842</v>
      </c>
      <c r="AJ8" s="211">
        <v>45843</v>
      </c>
      <c r="AK8" s="311"/>
    </row>
    <row r="9" spans="1:37" ht="30" customHeight="1" thickTop="1" x14ac:dyDescent="0.3">
      <c r="A9" s="259"/>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268"/>
      <c r="AE9" s="264"/>
      <c r="AF9" s="261"/>
      <c r="AG9" s="264"/>
      <c r="AH9" s="261"/>
      <c r="AI9" s="264"/>
      <c r="AJ9" s="265"/>
      <c r="AK9" s="312">
        <f>SUM(B9:AJ9)</f>
        <v>0</v>
      </c>
    </row>
    <row r="10" spans="1:37" ht="30" customHeight="1" x14ac:dyDescent="0.3">
      <c r="A10" s="269"/>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268"/>
      <c r="AE10" s="264"/>
      <c r="AF10" s="261"/>
      <c r="AG10" s="264"/>
      <c r="AH10" s="261"/>
      <c r="AI10" s="264"/>
      <c r="AJ10" s="265"/>
      <c r="AK10" s="312">
        <f>SUM(B10:AJ10)</f>
        <v>0</v>
      </c>
    </row>
    <row r="11" spans="1:37" ht="30" customHeight="1" x14ac:dyDescent="0.3">
      <c r="A11" s="269"/>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268"/>
      <c r="AE11" s="264"/>
      <c r="AF11" s="261"/>
      <c r="AG11" s="264"/>
      <c r="AH11" s="261"/>
      <c r="AI11" s="264"/>
      <c r="AJ11" s="265"/>
      <c r="AK11" s="312">
        <f t="shared" ref="AK11:AK32" si="0">SUM(B11:AJ11)</f>
        <v>0</v>
      </c>
    </row>
    <row r="12" spans="1:37" ht="30" customHeight="1" x14ac:dyDescent="0.3">
      <c r="A12" s="269"/>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268"/>
      <c r="AE12" s="264"/>
      <c r="AF12" s="261"/>
      <c r="AG12" s="264"/>
      <c r="AH12" s="261"/>
      <c r="AI12" s="264"/>
      <c r="AJ12" s="265"/>
      <c r="AK12" s="312">
        <f t="shared" si="0"/>
        <v>0</v>
      </c>
    </row>
    <row r="13" spans="1:37" ht="30" customHeight="1" x14ac:dyDescent="0.3">
      <c r="A13" s="269"/>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268"/>
      <c r="AE13" s="264"/>
      <c r="AF13" s="261"/>
      <c r="AG13" s="264"/>
      <c r="AH13" s="261"/>
      <c r="AI13" s="264"/>
      <c r="AJ13" s="265"/>
      <c r="AK13" s="312">
        <f t="shared" si="0"/>
        <v>0</v>
      </c>
    </row>
    <row r="14" spans="1:37" ht="30" customHeight="1" x14ac:dyDescent="0.3">
      <c r="A14" s="269"/>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268"/>
      <c r="AE14" s="264"/>
      <c r="AF14" s="261"/>
      <c r="AG14" s="264"/>
      <c r="AH14" s="261"/>
      <c r="AI14" s="264"/>
      <c r="AJ14" s="265"/>
      <c r="AK14" s="312">
        <f t="shared" si="0"/>
        <v>0</v>
      </c>
    </row>
    <row r="15" spans="1:37" ht="30" customHeight="1" x14ac:dyDescent="0.3">
      <c r="A15" s="269"/>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268"/>
      <c r="AE15" s="264"/>
      <c r="AF15" s="261"/>
      <c r="AG15" s="264"/>
      <c r="AH15" s="261"/>
      <c r="AI15" s="264"/>
      <c r="AJ15" s="265"/>
      <c r="AK15" s="312">
        <f t="shared" si="0"/>
        <v>0</v>
      </c>
    </row>
    <row r="16" spans="1:37" ht="30" customHeight="1" x14ac:dyDescent="0.3">
      <c r="A16" s="269"/>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268"/>
      <c r="AE16" s="264"/>
      <c r="AF16" s="261"/>
      <c r="AG16" s="264"/>
      <c r="AH16" s="261"/>
      <c r="AI16" s="264"/>
      <c r="AJ16" s="265"/>
      <c r="AK16" s="312">
        <f t="shared" si="0"/>
        <v>0</v>
      </c>
    </row>
    <row r="17" spans="1:37" ht="30" customHeight="1" x14ac:dyDescent="0.3">
      <c r="A17" s="269"/>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268"/>
      <c r="AE17" s="264"/>
      <c r="AF17" s="261"/>
      <c r="AG17" s="264"/>
      <c r="AH17" s="261"/>
      <c r="AI17" s="264"/>
      <c r="AJ17" s="265"/>
      <c r="AK17" s="312">
        <f t="shared" si="0"/>
        <v>0</v>
      </c>
    </row>
    <row r="18" spans="1:37" ht="30" customHeight="1" x14ac:dyDescent="0.3">
      <c r="A18" s="269"/>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268"/>
      <c r="AE18" s="264"/>
      <c r="AF18" s="261"/>
      <c r="AG18" s="264"/>
      <c r="AH18" s="261"/>
      <c r="AI18" s="264"/>
      <c r="AJ18" s="265"/>
      <c r="AK18" s="312">
        <f t="shared" si="0"/>
        <v>0</v>
      </c>
    </row>
    <row r="19" spans="1:37" ht="30" customHeight="1" x14ac:dyDescent="0.3">
      <c r="A19" s="269"/>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268"/>
      <c r="AE19" s="264"/>
      <c r="AF19" s="261"/>
      <c r="AG19" s="264"/>
      <c r="AH19" s="261"/>
      <c r="AI19" s="264"/>
      <c r="AJ19" s="265"/>
      <c r="AK19" s="312">
        <f t="shared" si="0"/>
        <v>0</v>
      </c>
    </row>
    <row r="20" spans="1:37" ht="30" customHeight="1" x14ac:dyDescent="0.3">
      <c r="A20" s="269"/>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268"/>
      <c r="AE20" s="264"/>
      <c r="AF20" s="261"/>
      <c r="AG20" s="264"/>
      <c r="AH20" s="261"/>
      <c r="AI20" s="264"/>
      <c r="AJ20" s="265"/>
      <c r="AK20" s="312">
        <f t="shared" si="0"/>
        <v>0</v>
      </c>
    </row>
    <row r="21" spans="1:37" ht="30" customHeight="1" x14ac:dyDescent="0.3">
      <c r="A21" s="269"/>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268"/>
      <c r="AE21" s="264"/>
      <c r="AF21" s="261"/>
      <c r="AG21" s="264"/>
      <c r="AH21" s="261"/>
      <c r="AI21" s="264"/>
      <c r="AJ21" s="265"/>
      <c r="AK21" s="312">
        <f t="shared" si="0"/>
        <v>0</v>
      </c>
    </row>
    <row r="22" spans="1:37" ht="30" customHeight="1" x14ac:dyDescent="0.3">
      <c r="A22" s="269"/>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268"/>
      <c r="AE22" s="264"/>
      <c r="AF22" s="261"/>
      <c r="AG22" s="264"/>
      <c r="AH22" s="261"/>
      <c r="AI22" s="264"/>
      <c r="AJ22" s="265"/>
      <c r="AK22" s="312">
        <f t="shared" si="0"/>
        <v>0</v>
      </c>
    </row>
    <row r="23" spans="1:37" ht="30" customHeight="1" x14ac:dyDescent="0.3">
      <c r="A23" s="269"/>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268"/>
      <c r="AE23" s="264"/>
      <c r="AF23" s="261"/>
      <c r="AG23" s="264"/>
      <c r="AH23" s="261"/>
      <c r="AI23" s="264"/>
      <c r="AJ23" s="265"/>
      <c r="AK23" s="312">
        <f t="shared" si="0"/>
        <v>0</v>
      </c>
    </row>
    <row r="24" spans="1:37" s="212" customFormat="1" ht="30" customHeight="1" x14ac:dyDescent="0.3">
      <c r="A24" s="269"/>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268"/>
      <c r="AE24" s="264"/>
      <c r="AF24" s="261"/>
      <c r="AG24" s="264"/>
      <c r="AH24" s="261"/>
      <c r="AI24" s="264"/>
      <c r="AJ24" s="265"/>
      <c r="AK24" s="312">
        <f t="shared" si="0"/>
        <v>0</v>
      </c>
    </row>
    <row r="25" spans="1:37" s="212" customFormat="1" ht="30" customHeight="1" x14ac:dyDescent="0.3">
      <c r="A25" s="269"/>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268"/>
      <c r="AE25" s="264"/>
      <c r="AF25" s="261"/>
      <c r="AG25" s="264"/>
      <c r="AH25" s="261"/>
      <c r="AI25" s="264"/>
      <c r="AJ25" s="265"/>
      <c r="AK25" s="312">
        <f t="shared" si="0"/>
        <v>0</v>
      </c>
    </row>
    <row r="26" spans="1:37" s="212" customFormat="1" ht="30" customHeight="1" x14ac:dyDescent="0.3">
      <c r="A26" s="270"/>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268"/>
      <c r="AE26" s="264"/>
      <c r="AF26" s="261"/>
      <c r="AG26" s="264"/>
      <c r="AH26" s="261"/>
      <c r="AI26" s="264"/>
      <c r="AJ26" s="265"/>
      <c r="AK26" s="312">
        <f t="shared" si="0"/>
        <v>0</v>
      </c>
    </row>
    <row r="27" spans="1:37" ht="30" customHeight="1" x14ac:dyDescent="0.3">
      <c r="A27" s="271"/>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268"/>
      <c r="AE27" s="264"/>
      <c r="AF27" s="261"/>
      <c r="AG27" s="264"/>
      <c r="AH27" s="261"/>
      <c r="AI27" s="264"/>
      <c r="AJ27" s="265"/>
      <c r="AK27" s="312">
        <f t="shared" si="0"/>
        <v>0</v>
      </c>
    </row>
    <row r="28" spans="1:37" ht="30" customHeight="1" x14ac:dyDescent="0.3">
      <c r="A28" s="272"/>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268"/>
      <c r="AE28" s="264"/>
      <c r="AF28" s="261"/>
      <c r="AG28" s="264"/>
      <c r="AH28" s="261"/>
      <c r="AI28" s="264"/>
      <c r="AJ28" s="265"/>
      <c r="AK28" s="312">
        <f t="shared" si="0"/>
        <v>0</v>
      </c>
    </row>
    <row r="29" spans="1:37" s="212" customFormat="1" ht="30" customHeight="1" x14ac:dyDescent="0.3">
      <c r="A29" s="272"/>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268"/>
      <c r="AE29" s="264"/>
      <c r="AF29" s="261"/>
      <c r="AG29" s="264"/>
      <c r="AH29" s="261"/>
      <c r="AI29" s="264"/>
      <c r="AJ29" s="265"/>
      <c r="AK29" s="312">
        <f t="shared" si="0"/>
        <v>0</v>
      </c>
    </row>
    <row r="30" spans="1:37" ht="30" customHeight="1" x14ac:dyDescent="0.3">
      <c r="A30" s="273" t="s">
        <v>131</v>
      </c>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268"/>
      <c r="AE30" s="264"/>
      <c r="AF30" s="261"/>
      <c r="AG30" s="264"/>
      <c r="AH30" s="261"/>
      <c r="AI30" s="264"/>
      <c r="AJ30" s="265"/>
      <c r="AK30" s="312">
        <f t="shared" si="0"/>
        <v>0</v>
      </c>
    </row>
    <row r="31" spans="1:37" ht="30" customHeight="1" x14ac:dyDescent="0.3">
      <c r="A31" s="274" t="s">
        <v>107</v>
      </c>
      <c r="B31" s="260"/>
      <c r="C31" s="261"/>
      <c r="D31" s="260"/>
      <c r="E31" s="261"/>
      <c r="F31" s="260"/>
      <c r="G31" s="261"/>
      <c r="H31" s="262"/>
      <c r="I31" s="263"/>
      <c r="J31" s="264"/>
      <c r="K31" s="263"/>
      <c r="L31" s="264"/>
      <c r="M31" s="263"/>
      <c r="N31" s="264"/>
      <c r="O31" s="265"/>
      <c r="P31" s="266"/>
      <c r="Q31" s="261"/>
      <c r="R31" s="264"/>
      <c r="S31" s="261"/>
      <c r="T31" s="264"/>
      <c r="U31" s="261"/>
      <c r="V31" s="267"/>
      <c r="W31" s="268"/>
      <c r="X31" s="264"/>
      <c r="Y31" s="261"/>
      <c r="Z31" s="264"/>
      <c r="AA31" s="261"/>
      <c r="AB31" s="264"/>
      <c r="AC31" s="265"/>
      <c r="AD31" s="268"/>
      <c r="AE31" s="264"/>
      <c r="AF31" s="261"/>
      <c r="AG31" s="264"/>
      <c r="AH31" s="261"/>
      <c r="AI31" s="264"/>
      <c r="AJ31" s="265"/>
      <c r="AK31" s="312">
        <f t="shared" si="0"/>
        <v>0</v>
      </c>
    </row>
    <row r="32" spans="1:37" ht="30" customHeight="1" x14ac:dyDescent="0.3">
      <c r="A32" s="348" t="s">
        <v>106</v>
      </c>
      <c r="B32" s="260"/>
      <c r="C32" s="261"/>
      <c r="D32" s="260"/>
      <c r="E32" s="261"/>
      <c r="F32" s="260"/>
      <c r="G32" s="261"/>
      <c r="H32" s="262"/>
      <c r="I32" s="263"/>
      <c r="J32" s="264"/>
      <c r="K32" s="263"/>
      <c r="L32" s="264"/>
      <c r="M32" s="263"/>
      <c r="N32" s="264"/>
      <c r="O32" s="265"/>
      <c r="P32" s="266"/>
      <c r="Q32" s="261"/>
      <c r="R32" s="264"/>
      <c r="S32" s="261"/>
      <c r="T32" s="264"/>
      <c r="U32" s="261"/>
      <c r="V32" s="267"/>
      <c r="W32" s="268"/>
      <c r="X32" s="264"/>
      <c r="Y32" s="261"/>
      <c r="Z32" s="264"/>
      <c r="AA32" s="261"/>
      <c r="AB32" s="264"/>
      <c r="AC32" s="265"/>
      <c r="AD32" s="268"/>
      <c r="AE32" s="264"/>
      <c r="AF32" s="261"/>
      <c r="AG32" s="264"/>
      <c r="AH32" s="261"/>
      <c r="AI32" s="264"/>
      <c r="AJ32" s="265"/>
      <c r="AK32" s="312">
        <f t="shared" si="0"/>
        <v>0</v>
      </c>
    </row>
    <row r="33" spans="1:37" ht="20.100000000000001" customHeight="1" thickBot="1" x14ac:dyDescent="0.35">
      <c r="A33" s="275"/>
      <c r="B33" s="261"/>
      <c r="C33" s="261"/>
      <c r="D33" s="276"/>
      <c r="E33" s="261"/>
      <c r="F33" s="261"/>
      <c r="G33" s="261"/>
      <c r="H33" s="265"/>
      <c r="I33" s="277"/>
      <c r="J33" s="261"/>
      <c r="K33" s="261"/>
      <c r="L33" s="261"/>
      <c r="M33" s="278"/>
      <c r="N33" s="261"/>
      <c r="O33" s="265"/>
      <c r="P33" s="276"/>
      <c r="Q33" s="261"/>
      <c r="R33" s="276"/>
      <c r="S33" s="261"/>
      <c r="T33" s="261"/>
      <c r="U33" s="261"/>
      <c r="V33" s="279"/>
      <c r="W33" s="280"/>
      <c r="X33" s="261"/>
      <c r="Y33" s="261"/>
      <c r="Z33" s="261"/>
      <c r="AA33" s="278"/>
      <c r="AB33" s="261"/>
      <c r="AC33" s="281"/>
      <c r="AD33" s="280"/>
      <c r="AE33" s="261"/>
      <c r="AF33" s="261"/>
      <c r="AG33" s="261"/>
      <c r="AH33" s="278"/>
      <c r="AI33" s="261"/>
      <c r="AJ33" s="281"/>
      <c r="AK33" s="313"/>
    </row>
    <row r="34" spans="1:37" ht="30" customHeight="1" thickTop="1" x14ac:dyDescent="0.25">
      <c r="A34" s="213" t="s">
        <v>102</v>
      </c>
      <c r="B34" s="476">
        <f t="shared" ref="B34:I34" si="1">SUM(B9:B33)</f>
        <v>0</v>
      </c>
      <c r="C34" s="476">
        <f t="shared" si="1"/>
        <v>0</v>
      </c>
      <c r="D34" s="476">
        <f t="shared" si="1"/>
        <v>0</v>
      </c>
      <c r="E34" s="476">
        <f t="shared" si="1"/>
        <v>0</v>
      </c>
      <c r="F34" s="476">
        <f t="shared" si="1"/>
        <v>0</v>
      </c>
      <c r="G34" s="476">
        <f t="shared" si="1"/>
        <v>0</v>
      </c>
      <c r="H34" s="478">
        <f t="shared" si="1"/>
        <v>0</v>
      </c>
      <c r="I34" s="521">
        <f t="shared" si="1"/>
        <v>0</v>
      </c>
      <c r="J34" s="476">
        <f>SUM(J9:J32)</f>
        <v>0</v>
      </c>
      <c r="K34" s="476">
        <f t="shared" ref="K34:AC34" si="2">SUM(K9:K33)</f>
        <v>0</v>
      </c>
      <c r="L34" s="476">
        <f t="shared" si="2"/>
        <v>0</v>
      </c>
      <c r="M34" s="476">
        <f t="shared" si="2"/>
        <v>0</v>
      </c>
      <c r="N34" s="476">
        <f t="shared" si="2"/>
        <v>0</v>
      </c>
      <c r="O34" s="478">
        <f t="shared" si="2"/>
        <v>0</v>
      </c>
      <c r="P34" s="521">
        <f t="shared" si="2"/>
        <v>0</v>
      </c>
      <c r="Q34" s="476">
        <f t="shared" si="2"/>
        <v>0</v>
      </c>
      <c r="R34" s="476">
        <f t="shared" si="2"/>
        <v>0</v>
      </c>
      <c r="S34" s="476">
        <f t="shared" si="2"/>
        <v>0</v>
      </c>
      <c r="T34" s="476">
        <f t="shared" si="2"/>
        <v>0</v>
      </c>
      <c r="U34" s="476">
        <f t="shared" si="2"/>
        <v>0</v>
      </c>
      <c r="V34" s="478">
        <f t="shared" si="2"/>
        <v>0</v>
      </c>
      <c r="W34" s="480">
        <f t="shared" si="2"/>
        <v>0</v>
      </c>
      <c r="X34" s="472">
        <f t="shared" si="2"/>
        <v>0</v>
      </c>
      <c r="Y34" s="472">
        <f t="shared" si="2"/>
        <v>0</v>
      </c>
      <c r="Z34" s="472">
        <f t="shared" si="2"/>
        <v>0</v>
      </c>
      <c r="AA34" s="472">
        <f t="shared" si="2"/>
        <v>0</v>
      </c>
      <c r="AB34" s="472">
        <f t="shared" si="2"/>
        <v>0</v>
      </c>
      <c r="AC34" s="474">
        <f t="shared" si="2"/>
        <v>0</v>
      </c>
      <c r="AD34" s="480">
        <f t="shared" ref="AD34:AJ34" si="3">SUM(AD9:AD33)</f>
        <v>0</v>
      </c>
      <c r="AE34" s="472">
        <f t="shared" si="3"/>
        <v>0</v>
      </c>
      <c r="AF34" s="472">
        <f t="shared" si="3"/>
        <v>0</v>
      </c>
      <c r="AG34" s="472">
        <f t="shared" si="3"/>
        <v>0</v>
      </c>
      <c r="AH34" s="472">
        <f t="shared" si="3"/>
        <v>0</v>
      </c>
      <c r="AI34" s="472">
        <f t="shared" si="3"/>
        <v>0</v>
      </c>
      <c r="AJ34" s="474">
        <f t="shared" si="3"/>
        <v>0</v>
      </c>
      <c r="AK34" s="470">
        <f>SUM(AK9:AK32)</f>
        <v>0</v>
      </c>
    </row>
    <row r="35" spans="1:37" ht="30" customHeight="1" thickBot="1" x14ac:dyDescent="0.3">
      <c r="A35" s="214" t="s">
        <v>113</v>
      </c>
      <c r="B35" s="477"/>
      <c r="C35" s="477"/>
      <c r="D35" s="477"/>
      <c r="E35" s="477"/>
      <c r="F35" s="477"/>
      <c r="G35" s="477"/>
      <c r="H35" s="479"/>
      <c r="I35" s="522"/>
      <c r="J35" s="477"/>
      <c r="K35" s="477"/>
      <c r="L35" s="477"/>
      <c r="M35" s="477"/>
      <c r="N35" s="477"/>
      <c r="O35" s="479"/>
      <c r="P35" s="522"/>
      <c r="Q35" s="477"/>
      <c r="R35" s="477"/>
      <c r="S35" s="477"/>
      <c r="T35" s="477"/>
      <c r="U35" s="477"/>
      <c r="V35" s="479"/>
      <c r="W35" s="481"/>
      <c r="X35" s="473"/>
      <c r="Y35" s="473"/>
      <c r="Z35" s="473"/>
      <c r="AA35" s="473"/>
      <c r="AB35" s="473"/>
      <c r="AC35" s="475"/>
      <c r="AD35" s="481"/>
      <c r="AE35" s="473"/>
      <c r="AF35" s="473"/>
      <c r="AG35" s="473"/>
      <c r="AH35" s="473"/>
      <c r="AI35" s="473"/>
      <c r="AJ35" s="475"/>
      <c r="AK35" s="471"/>
    </row>
    <row r="36" spans="1:37" s="254" customFormat="1" ht="40.35" customHeight="1" thickTop="1" thickBot="1" x14ac:dyDescent="0.35">
      <c r="A36" s="302"/>
      <c r="B36" s="303"/>
      <c r="C36" s="303"/>
      <c r="D36" s="303"/>
      <c r="E36" s="303"/>
      <c r="F36" s="303"/>
      <c r="G36" s="303"/>
      <c r="H36" s="304">
        <f>SUM(B34:H35)</f>
        <v>0</v>
      </c>
      <c r="I36" s="303"/>
      <c r="J36" s="303"/>
      <c r="K36" s="303"/>
      <c r="L36" s="303"/>
      <c r="M36" s="303"/>
      <c r="N36" s="303"/>
      <c r="O36" s="304">
        <f>SUM(I34:O35)</f>
        <v>0</v>
      </c>
      <c r="P36" s="303"/>
      <c r="Q36" s="303"/>
      <c r="R36" s="303"/>
      <c r="S36" s="303"/>
      <c r="T36" s="303"/>
      <c r="U36" s="303"/>
      <c r="V36" s="305">
        <f>SUM(P34:V35)</f>
        <v>0</v>
      </c>
      <c r="W36" s="303"/>
      <c r="X36" s="303"/>
      <c r="Y36" s="303"/>
      <c r="Z36" s="303"/>
      <c r="AA36" s="303"/>
      <c r="AB36" s="303"/>
      <c r="AC36" s="305">
        <f>SUM(W34:AC35)</f>
        <v>0</v>
      </c>
      <c r="AD36" s="303"/>
      <c r="AE36" s="303"/>
      <c r="AF36" s="303"/>
      <c r="AG36" s="303"/>
      <c r="AH36" s="303"/>
      <c r="AI36" s="303"/>
      <c r="AJ36" s="305">
        <f>SUM(AD34:AJ35)</f>
        <v>0</v>
      </c>
      <c r="AK36" s="306">
        <f>SUM(B36:AJ36)</f>
        <v>0</v>
      </c>
    </row>
    <row r="37" spans="1:37" ht="15" customHeight="1" thickTop="1" x14ac:dyDescent="0.3">
      <c r="A37" s="215" t="s">
        <v>104</v>
      </c>
      <c r="B37" s="240"/>
      <c r="C37" s="230"/>
      <c r="D37" s="230"/>
      <c r="E37" s="230"/>
      <c r="F37" s="230"/>
      <c r="G37" s="230"/>
      <c r="H37" s="230"/>
      <c r="I37" s="230"/>
      <c r="J37" s="230"/>
      <c r="K37" s="230"/>
      <c r="L37" s="230"/>
      <c r="M37" s="230"/>
      <c r="N37" s="230"/>
      <c r="O37" s="230"/>
      <c r="P37" s="240"/>
      <c r="Q37" s="230"/>
      <c r="R37" s="230"/>
      <c r="S37" s="230"/>
      <c r="T37" s="230"/>
      <c r="U37" s="230"/>
      <c r="V37" s="230"/>
      <c r="W37" s="230"/>
      <c r="X37" s="230"/>
      <c r="Y37" s="230"/>
      <c r="Z37" s="230"/>
      <c r="AA37" s="230"/>
      <c r="AB37" s="230"/>
      <c r="AC37" s="230"/>
      <c r="AD37" s="230"/>
      <c r="AE37" s="230"/>
      <c r="AF37" s="230"/>
      <c r="AG37" s="230"/>
      <c r="AH37" s="230"/>
      <c r="AI37" s="230"/>
      <c r="AJ37" s="230"/>
      <c r="AK37" s="349"/>
    </row>
    <row r="38" spans="1:37" ht="15" customHeight="1" x14ac:dyDescent="0.3">
      <c r="A38" s="216" t="s">
        <v>105</v>
      </c>
      <c r="B38" s="237"/>
      <c r="C38" s="237"/>
      <c r="D38" s="237"/>
      <c r="E38" s="237"/>
      <c r="F38" s="237"/>
      <c r="G38" s="237"/>
      <c r="H38" s="231"/>
      <c r="I38" s="237"/>
      <c r="J38" s="237"/>
      <c r="K38" s="237"/>
      <c r="L38" s="237"/>
      <c r="M38" s="237"/>
      <c r="N38" s="237"/>
      <c r="O38" s="237"/>
      <c r="P38" s="237"/>
      <c r="Q38" s="237"/>
      <c r="R38" s="237"/>
      <c r="S38" s="237"/>
      <c r="T38" s="237"/>
      <c r="U38" s="237"/>
      <c r="V38" s="231"/>
      <c r="W38" s="237"/>
      <c r="X38" s="237"/>
      <c r="Y38" s="237"/>
      <c r="Z38" s="237"/>
      <c r="AA38" s="237"/>
      <c r="AB38" s="237"/>
      <c r="AC38" s="237"/>
      <c r="AD38" s="237"/>
      <c r="AE38" s="237"/>
      <c r="AF38" s="237"/>
      <c r="AG38" s="237"/>
      <c r="AH38" s="237"/>
      <c r="AI38" s="237"/>
      <c r="AJ38" s="237"/>
      <c r="AK38" s="257"/>
    </row>
    <row r="39" spans="1:37" ht="30" customHeight="1" x14ac:dyDescent="0.3">
      <c r="A39" s="251"/>
      <c r="B39" s="225"/>
      <c r="C39" s="218"/>
      <c r="D39" s="225"/>
      <c r="E39" s="218"/>
      <c r="F39" s="225"/>
      <c r="G39" s="218"/>
      <c r="H39" s="225"/>
      <c r="I39" s="219"/>
      <c r="J39" s="249"/>
      <c r="K39" s="221"/>
      <c r="L39" s="249"/>
      <c r="M39" s="221"/>
      <c r="N39" s="220"/>
      <c r="O39" s="282"/>
      <c r="P39" s="283"/>
      <c r="Q39" s="284"/>
      <c r="R39" s="283"/>
      <c r="S39" s="285"/>
      <c r="T39" s="286"/>
      <c r="U39" s="284"/>
      <c r="V39" s="287"/>
      <c r="W39" s="288"/>
      <c r="X39" s="286"/>
      <c r="Y39" s="284"/>
      <c r="Z39" s="286"/>
      <c r="AA39" s="284"/>
      <c r="AB39" s="286"/>
      <c r="AC39" s="289"/>
      <c r="AD39" s="288"/>
      <c r="AE39" s="286"/>
      <c r="AF39" s="284"/>
      <c r="AG39" s="286"/>
      <c r="AH39" s="284"/>
      <c r="AI39" s="286"/>
      <c r="AJ39" s="289"/>
      <c r="AK39" s="258">
        <f>SUM(B39:AJ39)</f>
        <v>0</v>
      </c>
    </row>
    <row r="40" spans="1:37" ht="30" customHeight="1" x14ac:dyDescent="0.3">
      <c r="A40" s="251"/>
      <c r="B40" s="225"/>
      <c r="C40" s="218"/>
      <c r="D40" s="225"/>
      <c r="E40" s="218"/>
      <c r="F40" s="225"/>
      <c r="G40" s="218"/>
      <c r="H40" s="225"/>
      <c r="I40" s="219"/>
      <c r="J40" s="250"/>
      <c r="K40" s="218"/>
      <c r="L40" s="250"/>
      <c r="M40" s="218"/>
      <c r="N40" s="217"/>
      <c r="O40" s="290"/>
      <c r="P40" s="283"/>
      <c r="Q40" s="284"/>
      <c r="R40" s="283"/>
      <c r="S40" s="285"/>
      <c r="T40" s="286"/>
      <c r="U40" s="284"/>
      <c r="V40" s="287"/>
      <c r="W40" s="288"/>
      <c r="X40" s="286"/>
      <c r="Y40" s="284"/>
      <c r="Z40" s="286"/>
      <c r="AA40" s="284"/>
      <c r="AB40" s="286"/>
      <c r="AC40" s="289"/>
      <c r="AD40" s="288"/>
      <c r="AE40" s="286"/>
      <c r="AF40" s="284"/>
      <c r="AG40" s="286"/>
      <c r="AH40" s="284"/>
      <c r="AI40" s="286"/>
      <c r="AJ40" s="289"/>
      <c r="AK40" s="258">
        <f t="shared" ref="AK40:AK41" si="4">SUM(B40:AJ40)</f>
        <v>0</v>
      </c>
    </row>
    <row r="41" spans="1:37" ht="30" customHeight="1" x14ac:dyDescent="0.3">
      <c r="A41" s="251" t="s">
        <v>111</v>
      </c>
      <c r="B41" s="226"/>
      <c r="C41" s="221"/>
      <c r="D41" s="226"/>
      <c r="E41" s="221"/>
      <c r="F41" s="226"/>
      <c r="G41" s="221"/>
      <c r="H41" s="226"/>
      <c r="I41" s="222"/>
      <c r="J41" s="249"/>
      <c r="K41" s="221"/>
      <c r="L41" s="249"/>
      <c r="M41" s="221"/>
      <c r="N41" s="220"/>
      <c r="O41" s="282"/>
      <c r="P41" s="291"/>
      <c r="Q41" s="292"/>
      <c r="R41" s="291"/>
      <c r="S41" s="293"/>
      <c r="T41" s="294"/>
      <c r="U41" s="292"/>
      <c r="V41" s="295"/>
      <c r="W41" s="296"/>
      <c r="X41" s="294"/>
      <c r="Y41" s="292"/>
      <c r="Z41" s="294"/>
      <c r="AA41" s="292"/>
      <c r="AB41" s="294"/>
      <c r="AC41" s="297"/>
      <c r="AD41" s="296"/>
      <c r="AE41" s="294"/>
      <c r="AF41" s="292"/>
      <c r="AG41" s="294"/>
      <c r="AH41" s="292"/>
      <c r="AI41" s="294"/>
      <c r="AJ41" s="297"/>
      <c r="AK41" s="258">
        <f t="shared" si="4"/>
        <v>0</v>
      </c>
    </row>
    <row r="42" spans="1:37" s="242" customFormat="1" ht="30" customHeight="1" x14ac:dyDescent="0.2">
      <c r="A42" s="252" t="s">
        <v>132</v>
      </c>
      <c r="B42" s="515"/>
      <c r="C42" s="513"/>
      <c r="D42" s="515"/>
      <c r="E42" s="513"/>
      <c r="F42" s="515"/>
      <c r="G42" s="513"/>
      <c r="H42" s="517"/>
      <c r="I42" s="519"/>
      <c r="J42" s="515"/>
      <c r="K42" s="513"/>
      <c r="L42" s="515"/>
      <c r="M42" s="513"/>
      <c r="N42" s="515"/>
      <c r="O42" s="460"/>
      <c r="P42" s="493"/>
      <c r="Q42" s="456"/>
      <c r="R42" s="458"/>
      <c r="S42" s="456"/>
      <c r="T42" s="458"/>
      <c r="U42" s="456"/>
      <c r="V42" s="491"/>
      <c r="W42" s="489"/>
      <c r="X42" s="458"/>
      <c r="Y42" s="456"/>
      <c r="Z42" s="458"/>
      <c r="AA42" s="456"/>
      <c r="AB42" s="458"/>
      <c r="AC42" s="460"/>
      <c r="AD42" s="489"/>
      <c r="AE42" s="458"/>
      <c r="AF42" s="456"/>
      <c r="AG42" s="458"/>
      <c r="AH42" s="456"/>
      <c r="AI42" s="458"/>
      <c r="AJ42" s="460"/>
      <c r="AK42" s="484">
        <f>SUM(B42:AJ43)</f>
        <v>0</v>
      </c>
    </row>
    <row r="43" spans="1:37" s="242" customFormat="1" ht="30" customHeight="1" thickBot="1" x14ac:dyDescent="0.25">
      <c r="A43" s="253" t="s">
        <v>130</v>
      </c>
      <c r="B43" s="516"/>
      <c r="C43" s="514"/>
      <c r="D43" s="516"/>
      <c r="E43" s="514"/>
      <c r="F43" s="516"/>
      <c r="G43" s="514"/>
      <c r="H43" s="518"/>
      <c r="I43" s="520"/>
      <c r="J43" s="516"/>
      <c r="K43" s="514"/>
      <c r="L43" s="516"/>
      <c r="M43" s="514"/>
      <c r="N43" s="516"/>
      <c r="O43" s="461"/>
      <c r="P43" s="494"/>
      <c r="Q43" s="457"/>
      <c r="R43" s="459"/>
      <c r="S43" s="457"/>
      <c r="T43" s="459"/>
      <c r="U43" s="457"/>
      <c r="V43" s="492"/>
      <c r="W43" s="490"/>
      <c r="X43" s="459"/>
      <c r="Y43" s="457"/>
      <c r="Z43" s="459"/>
      <c r="AA43" s="457"/>
      <c r="AB43" s="459"/>
      <c r="AC43" s="461"/>
      <c r="AD43" s="490"/>
      <c r="AE43" s="459"/>
      <c r="AF43" s="457"/>
      <c r="AG43" s="459"/>
      <c r="AH43" s="457"/>
      <c r="AI43" s="459"/>
      <c r="AJ43" s="461"/>
      <c r="AK43" s="485"/>
    </row>
    <row r="44" spans="1:37" ht="21" customHeight="1" thickTop="1" x14ac:dyDescent="0.2">
      <c r="A44" s="238" t="s">
        <v>112</v>
      </c>
      <c r="B44" s="497">
        <f t="shared" ref="B44:AC44" si="5">SUM(B39:B43)</f>
        <v>0</v>
      </c>
      <c r="C44" s="499">
        <f t="shared" si="5"/>
        <v>0</v>
      </c>
      <c r="D44" s="499">
        <f t="shared" si="5"/>
        <v>0</v>
      </c>
      <c r="E44" s="499">
        <f t="shared" si="5"/>
        <v>0</v>
      </c>
      <c r="F44" s="499">
        <f t="shared" si="5"/>
        <v>0</v>
      </c>
      <c r="G44" s="499">
        <f t="shared" si="5"/>
        <v>0</v>
      </c>
      <c r="H44" s="501">
        <f t="shared" si="5"/>
        <v>0</v>
      </c>
      <c r="I44" s="503">
        <f t="shared" si="5"/>
        <v>0</v>
      </c>
      <c r="J44" s="497">
        <f t="shared" si="5"/>
        <v>0</v>
      </c>
      <c r="K44" s="499">
        <f t="shared" si="5"/>
        <v>0</v>
      </c>
      <c r="L44" s="499">
        <f t="shared" si="5"/>
        <v>0</v>
      </c>
      <c r="M44" s="499">
        <f t="shared" si="5"/>
        <v>0</v>
      </c>
      <c r="N44" s="499">
        <f t="shared" si="5"/>
        <v>0</v>
      </c>
      <c r="O44" s="505">
        <f t="shared" si="5"/>
        <v>0</v>
      </c>
      <c r="P44" s="507">
        <f t="shared" si="5"/>
        <v>0</v>
      </c>
      <c r="Q44" s="509">
        <f t="shared" si="5"/>
        <v>0</v>
      </c>
      <c r="R44" s="509">
        <f t="shared" si="5"/>
        <v>0</v>
      </c>
      <c r="S44" s="509">
        <f t="shared" si="5"/>
        <v>0</v>
      </c>
      <c r="T44" s="509">
        <f t="shared" si="5"/>
        <v>0</v>
      </c>
      <c r="U44" s="509">
        <f t="shared" si="5"/>
        <v>0</v>
      </c>
      <c r="V44" s="511">
        <f t="shared" si="5"/>
        <v>0</v>
      </c>
      <c r="W44" s="507">
        <f t="shared" si="5"/>
        <v>0</v>
      </c>
      <c r="X44" s="509">
        <f t="shared" si="5"/>
        <v>0</v>
      </c>
      <c r="Y44" s="509">
        <f t="shared" si="5"/>
        <v>0</v>
      </c>
      <c r="Z44" s="509">
        <f t="shared" si="5"/>
        <v>0</v>
      </c>
      <c r="AA44" s="509">
        <f t="shared" si="5"/>
        <v>0</v>
      </c>
      <c r="AB44" s="509">
        <f t="shared" si="5"/>
        <v>0</v>
      </c>
      <c r="AC44" s="523">
        <f t="shared" si="5"/>
        <v>0</v>
      </c>
      <c r="AD44" s="507">
        <f t="shared" ref="AD44:AJ44" si="6">SUM(AD39:AD43)</f>
        <v>0</v>
      </c>
      <c r="AE44" s="509">
        <f t="shared" si="6"/>
        <v>0</v>
      </c>
      <c r="AF44" s="509">
        <f t="shared" si="6"/>
        <v>0</v>
      </c>
      <c r="AG44" s="509">
        <f t="shared" si="6"/>
        <v>0</v>
      </c>
      <c r="AH44" s="509">
        <f t="shared" si="6"/>
        <v>0</v>
      </c>
      <c r="AI44" s="509">
        <f t="shared" si="6"/>
        <v>0</v>
      </c>
      <c r="AJ44" s="523">
        <f t="shared" si="6"/>
        <v>0</v>
      </c>
      <c r="AK44" s="464">
        <f>SUM(AK39:AK43)</f>
        <v>0</v>
      </c>
    </row>
    <row r="45" spans="1:37" ht="21" customHeight="1" thickBot="1" x14ac:dyDescent="0.3">
      <c r="A45" s="223" t="s">
        <v>113</v>
      </c>
      <c r="B45" s="498"/>
      <c r="C45" s="500"/>
      <c r="D45" s="500"/>
      <c r="E45" s="500"/>
      <c r="F45" s="500"/>
      <c r="G45" s="500"/>
      <c r="H45" s="502"/>
      <c r="I45" s="504"/>
      <c r="J45" s="498"/>
      <c r="K45" s="500"/>
      <c r="L45" s="500"/>
      <c r="M45" s="500"/>
      <c r="N45" s="500"/>
      <c r="O45" s="506"/>
      <c r="P45" s="508"/>
      <c r="Q45" s="510"/>
      <c r="R45" s="510"/>
      <c r="S45" s="510"/>
      <c r="T45" s="510"/>
      <c r="U45" s="510"/>
      <c r="V45" s="512"/>
      <c r="W45" s="508"/>
      <c r="X45" s="510"/>
      <c r="Y45" s="510"/>
      <c r="Z45" s="510"/>
      <c r="AA45" s="510"/>
      <c r="AB45" s="510"/>
      <c r="AC45" s="524"/>
      <c r="AD45" s="508"/>
      <c r="AE45" s="510"/>
      <c r="AF45" s="510"/>
      <c r="AG45" s="510"/>
      <c r="AH45" s="510"/>
      <c r="AI45" s="510"/>
      <c r="AJ45" s="524"/>
      <c r="AK45" s="465"/>
    </row>
    <row r="46" spans="1:37" s="316" customFormat="1" ht="40.35" customHeight="1" thickTop="1" thickBot="1" x14ac:dyDescent="0.35">
      <c r="A46" s="314"/>
      <c r="B46" s="315"/>
      <c r="C46" s="315"/>
      <c r="D46" s="315"/>
      <c r="E46" s="315"/>
      <c r="F46" s="315"/>
      <c r="G46" s="315"/>
      <c r="H46" s="298">
        <f>SUM(B44:H45)</f>
        <v>0</v>
      </c>
      <c r="I46" s="315"/>
      <c r="J46" s="315"/>
      <c r="K46" s="315"/>
      <c r="L46" s="315"/>
      <c r="M46" s="315"/>
      <c r="N46" s="315"/>
      <c r="O46" s="298">
        <f>SUM(I44:O45)</f>
        <v>0</v>
      </c>
      <c r="P46" s="315"/>
      <c r="Q46" s="315"/>
      <c r="R46" s="315"/>
      <c r="S46" s="315"/>
      <c r="T46" s="315"/>
      <c r="U46" s="315"/>
      <c r="V46" s="298">
        <f>SUM(P44:V45)</f>
        <v>0</v>
      </c>
      <c r="W46" s="315"/>
      <c r="X46" s="315"/>
      <c r="Y46" s="315"/>
      <c r="Z46" s="315"/>
      <c r="AA46" s="315"/>
      <c r="AB46" s="315"/>
      <c r="AC46" s="298">
        <f>SUM(W44:AC45)</f>
        <v>0</v>
      </c>
      <c r="AD46" s="315"/>
      <c r="AE46" s="315"/>
      <c r="AF46" s="315"/>
      <c r="AG46" s="315"/>
      <c r="AH46" s="315"/>
      <c r="AI46" s="315"/>
      <c r="AJ46" s="298">
        <f>SUM(AD44:AJ45)</f>
        <v>0</v>
      </c>
      <c r="AK46" s="350">
        <f>SUM(AK44:AK45)</f>
        <v>0</v>
      </c>
    </row>
    <row r="47" spans="1:37" ht="15" customHeight="1" thickTop="1" x14ac:dyDescent="0.25">
      <c r="A47" s="213" t="s">
        <v>114</v>
      </c>
      <c r="B47" s="446">
        <f t="shared" ref="B47:AC47" si="7">B34+B44</f>
        <v>0</v>
      </c>
      <c r="C47" s="446">
        <f t="shared" si="7"/>
        <v>0</v>
      </c>
      <c r="D47" s="446">
        <f t="shared" si="7"/>
        <v>0</v>
      </c>
      <c r="E47" s="446">
        <f t="shared" si="7"/>
        <v>0</v>
      </c>
      <c r="F47" s="446">
        <f t="shared" si="7"/>
        <v>0</v>
      </c>
      <c r="G47" s="446">
        <f t="shared" si="7"/>
        <v>0</v>
      </c>
      <c r="H47" s="446">
        <f t="shared" si="7"/>
        <v>0</v>
      </c>
      <c r="I47" s="446">
        <f t="shared" si="7"/>
        <v>0</v>
      </c>
      <c r="J47" s="446">
        <f t="shared" si="7"/>
        <v>0</v>
      </c>
      <c r="K47" s="446">
        <f t="shared" si="7"/>
        <v>0</v>
      </c>
      <c r="L47" s="446">
        <f t="shared" si="7"/>
        <v>0</v>
      </c>
      <c r="M47" s="446">
        <f t="shared" si="7"/>
        <v>0</v>
      </c>
      <c r="N47" s="446">
        <f t="shared" si="7"/>
        <v>0</v>
      </c>
      <c r="O47" s="446">
        <f t="shared" si="7"/>
        <v>0</v>
      </c>
      <c r="P47" s="446">
        <f t="shared" si="7"/>
        <v>0</v>
      </c>
      <c r="Q47" s="446">
        <f t="shared" si="7"/>
        <v>0</v>
      </c>
      <c r="R47" s="446">
        <f t="shared" si="7"/>
        <v>0</v>
      </c>
      <c r="S47" s="446">
        <f t="shared" si="7"/>
        <v>0</v>
      </c>
      <c r="T47" s="446">
        <f t="shared" si="7"/>
        <v>0</v>
      </c>
      <c r="U47" s="446">
        <f t="shared" si="7"/>
        <v>0</v>
      </c>
      <c r="V47" s="446">
        <f t="shared" si="7"/>
        <v>0</v>
      </c>
      <c r="W47" s="446">
        <f t="shared" si="7"/>
        <v>0</v>
      </c>
      <c r="X47" s="446">
        <f t="shared" si="7"/>
        <v>0</v>
      </c>
      <c r="Y47" s="446">
        <f t="shared" si="7"/>
        <v>0</v>
      </c>
      <c r="Z47" s="446">
        <f t="shared" si="7"/>
        <v>0</v>
      </c>
      <c r="AA47" s="446">
        <f t="shared" si="7"/>
        <v>0</v>
      </c>
      <c r="AB47" s="446">
        <f t="shared" si="7"/>
        <v>0</v>
      </c>
      <c r="AC47" s="446">
        <f t="shared" si="7"/>
        <v>0</v>
      </c>
      <c r="AD47" s="446">
        <f t="shared" ref="AD47:AJ47" si="8">AD34+AD44</f>
        <v>0</v>
      </c>
      <c r="AE47" s="446">
        <f t="shared" si="8"/>
        <v>0</v>
      </c>
      <c r="AF47" s="446">
        <f t="shared" si="8"/>
        <v>0</v>
      </c>
      <c r="AG47" s="446">
        <f t="shared" si="8"/>
        <v>0</v>
      </c>
      <c r="AH47" s="446">
        <f t="shared" si="8"/>
        <v>0</v>
      </c>
      <c r="AI47" s="446">
        <f t="shared" si="8"/>
        <v>0</v>
      </c>
      <c r="AJ47" s="446">
        <f t="shared" si="8"/>
        <v>0</v>
      </c>
      <c r="AK47" s="495">
        <f>SUM(B47:AJ48)</f>
        <v>0</v>
      </c>
    </row>
    <row r="48" spans="1:37" ht="15" customHeight="1" thickBot="1" x14ac:dyDescent="0.3">
      <c r="A48" s="223" t="s">
        <v>103</v>
      </c>
      <c r="B48" s="447"/>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96"/>
    </row>
    <row r="49" spans="1:37" s="254" customFormat="1" ht="40.35" customHeight="1" thickTop="1" thickBot="1" x14ac:dyDescent="0.35">
      <c r="A49" s="300" t="s">
        <v>115</v>
      </c>
      <c r="B49" s="301"/>
      <c r="C49" s="301"/>
      <c r="D49" s="301"/>
      <c r="E49" s="301"/>
      <c r="F49" s="301"/>
      <c r="G49" s="301"/>
      <c r="H49" s="317">
        <f>SUM(H36+H46)</f>
        <v>0</v>
      </c>
      <c r="I49" s="318"/>
      <c r="J49" s="318"/>
      <c r="K49" s="318"/>
      <c r="L49" s="318"/>
      <c r="M49" s="318"/>
      <c r="N49" s="318"/>
      <c r="O49" s="317">
        <f>SUM(O36+O46)</f>
        <v>0</v>
      </c>
      <c r="P49" s="318"/>
      <c r="Q49" s="318"/>
      <c r="R49" s="318"/>
      <c r="S49" s="318"/>
      <c r="T49" s="318"/>
      <c r="U49" s="318"/>
      <c r="V49" s="317">
        <f>SUM(V36+V46)</f>
        <v>0</v>
      </c>
      <c r="W49" s="318"/>
      <c r="X49" s="318"/>
      <c r="Y49" s="318"/>
      <c r="Z49" s="318"/>
      <c r="AA49" s="318"/>
      <c r="AB49" s="318"/>
      <c r="AC49" s="317">
        <f>SUM(W47:AC48)</f>
        <v>0</v>
      </c>
      <c r="AD49" s="318"/>
      <c r="AE49" s="318"/>
      <c r="AF49" s="318"/>
      <c r="AG49" s="318"/>
      <c r="AH49" s="318"/>
      <c r="AI49" s="318"/>
      <c r="AJ49" s="317">
        <f>SUM(AD47:AJ48)</f>
        <v>0</v>
      </c>
      <c r="AK49" s="319">
        <f>SUM(B49:AJ49)</f>
        <v>0</v>
      </c>
    </row>
    <row r="50" spans="1:37" s="224" customFormat="1" ht="38.1" customHeight="1" thickTop="1" x14ac:dyDescent="0.2">
      <c r="A50" s="445"/>
      <c r="B50" s="445"/>
      <c r="C50" s="445"/>
      <c r="D50" s="445"/>
      <c r="E50" s="445"/>
      <c r="F50" s="445"/>
      <c r="G50" s="445"/>
      <c r="H50" s="445"/>
      <c r="I50" s="445"/>
      <c r="J50" s="445"/>
      <c r="K50" s="445"/>
      <c r="L50" s="445"/>
      <c r="M50" s="445"/>
      <c r="N50" s="445"/>
      <c r="O50" s="445"/>
      <c r="P50" s="445"/>
      <c r="Q50" s="445"/>
      <c r="R50" s="445"/>
      <c r="S50" s="445"/>
      <c r="T50" s="445"/>
      <c r="U50" s="445"/>
      <c r="V50" s="445"/>
      <c r="W50" s="445"/>
      <c r="X50" s="445"/>
      <c r="Y50" s="445"/>
      <c r="Z50" s="445"/>
      <c r="AA50" s="445"/>
      <c r="AB50" s="445"/>
      <c r="AC50" s="445"/>
      <c r="AD50" s="445"/>
      <c r="AE50" s="445"/>
      <c r="AF50" s="445"/>
      <c r="AG50" s="445"/>
      <c r="AH50" s="445"/>
      <c r="AI50" s="445"/>
      <c r="AJ50" s="445"/>
      <c r="AK50" s="445"/>
    </row>
    <row r="51" spans="1:37" ht="15" x14ac:dyDescent="0.25">
      <c r="A51" s="255" t="s">
        <v>116</v>
      </c>
      <c r="B51" s="442" t="s">
        <v>140</v>
      </c>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c r="AK51" s="442"/>
    </row>
  </sheetData>
  <mergeCells count="149">
    <mergeCell ref="B34:B35"/>
    <mergeCell ref="C34:C35"/>
    <mergeCell ref="D34:D35"/>
    <mergeCell ref="E34:E35"/>
    <mergeCell ref="F34:F35"/>
    <mergeCell ref="G34:G35"/>
    <mergeCell ref="H34:H35"/>
    <mergeCell ref="S34:S35"/>
    <mergeCell ref="T34:T35"/>
    <mergeCell ref="I34:I35"/>
    <mergeCell ref="J34:J35"/>
    <mergeCell ref="K34:K35"/>
    <mergeCell ref="L34:L35"/>
    <mergeCell ref="M34:M35"/>
    <mergeCell ref="N34:N35"/>
    <mergeCell ref="H1:I1"/>
    <mergeCell ref="J1:Q1"/>
    <mergeCell ref="F5:L5"/>
    <mergeCell ref="J42:J43"/>
    <mergeCell ref="K42:K43"/>
    <mergeCell ref="L42:L43"/>
    <mergeCell ref="M42:M43"/>
    <mergeCell ref="AA34:AA35"/>
    <mergeCell ref="AB34:AB35"/>
    <mergeCell ref="Y42:Y43"/>
    <mergeCell ref="AC34:AC35"/>
    <mergeCell ref="AK34:AK35"/>
    <mergeCell ref="B42:B43"/>
    <mergeCell ref="C42:C43"/>
    <mergeCell ref="D42:D43"/>
    <mergeCell ref="E42:E43"/>
    <mergeCell ref="F42:F43"/>
    <mergeCell ref="G42:G43"/>
    <mergeCell ref="U34:U35"/>
    <mergeCell ref="V34:V35"/>
    <mergeCell ref="W34:W35"/>
    <mergeCell ref="X34:X35"/>
    <mergeCell ref="Y34:Y35"/>
    <mergeCell ref="Z34:Z35"/>
    <mergeCell ref="O34:O35"/>
    <mergeCell ref="P34:P35"/>
    <mergeCell ref="Q34:Q35"/>
    <mergeCell ref="R34:R35"/>
    <mergeCell ref="Z42:Z43"/>
    <mergeCell ref="AA42:AA43"/>
    <mergeCell ref="AB42:AB43"/>
    <mergeCell ref="AC42:AC43"/>
    <mergeCell ref="AK42:AK43"/>
    <mergeCell ref="X42:X43"/>
    <mergeCell ref="E44:E45"/>
    <mergeCell ref="F44:F45"/>
    <mergeCell ref="T42:T43"/>
    <mergeCell ref="U42:U43"/>
    <mergeCell ref="V42:V43"/>
    <mergeCell ref="W42:W43"/>
    <mergeCell ref="N42:N43"/>
    <mergeCell ref="O42:O43"/>
    <mergeCell ref="P42:P43"/>
    <mergeCell ref="Q42:Q43"/>
    <mergeCell ref="R42:R43"/>
    <mergeCell ref="S42:S43"/>
    <mergeCell ref="H42:H43"/>
    <mergeCell ref="I42:I43"/>
    <mergeCell ref="AA44:AA45"/>
    <mergeCell ref="AB44:AB45"/>
    <mergeCell ref="AC44:AC45"/>
    <mergeCell ref="AK44:AK45"/>
    <mergeCell ref="S44:S45"/>
    <mergeCell ref="T44:T45"/>
    <mergeCell ref="U44:U45"/>
    <mergeCell ref="V44:V45"/>
    <mergeCell ref="W44:W45"/>
    <mergeCell ref="X44:X45"/>
    <mergeCell ref="AD44:AD45"/>
    <mergeCell ref="AE44:AE45"/>
    <mergeCell ref="AF44:AF45"/>
    <mergeCell ref="AG44:AG45"/>
    <mergeCell ref="AH44:AH45"/>
    <mergeCell ref="AI44:AI45"/>
    <mergeCell ref="AJ44:AJ45"/>
    <mergeCell ref="M47:M48"/>
    <mergeCell ref="B47:B48"/>
    <mergeCell ref="C47:C48"/>
    <mergeCell ref="D47:D48"/>
    <mergeCell ref="E47:E48"/>
    <mergeCell ref="F47:F48"/>
    <mergeCell ref="G47:G48"/>
    <mergeCell ref="Y44:Y45"/>
    <mergeCell ref="Z44:Z45"/>
    <mergeCell ref="M44:M45"/>
    <mergeCell ref="N44:N45"/>
    <mergeCell ref="O44:O45"/>
    <mergeCell ref="P44:P45"/>
    <mergeCell ref="Q44:Q45"/>
    <mergeCell ref="R44:R45"/>
    <mergeCell ref="G44:G45"/>
    <mergeCell ref="H44:H45"/>
    <mergeCell ref="I44:I45"/>
    <mergeCell ref="J44:J45"/>
    <mergeCell ref="K44:K45"/>
    <mergeCell ref="L44:L45"/>
    <mergeCell ref="B44:B45"/>
    <mergeCell ref="C44:C45"/>
    <mergeCell ref="D44:D45"/>
    <mergeCell ref="B51:AK51"/>
    <mergeCell ref="Z47:Z48"/>
    <mergeCell ref="AA47:AA48"/>
    <mergeCell ref="AB47:AB48"/>
    <mergeCell ref="AC47:AC48"/>
    <mergeCell ref="AK47:AK48"/>
    <mergeCell ref="A50:AK50"/>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AD47:AD48"/>
    <mergeCell ref="AE47:AE48"/>
    <mergeCell ref="AF47:AF48"/>
    <mergeCell ref="AG47:AG48"/>
    <mergeCell ref="AH47:AH48"/>
    <mergeCell ref="AI47:AI48"/>
    <mergeCell ref="AJ47:AJ48"/>
    <mergeCell ref="AD34:AD35"/>
    <mergeCell ref="AE34:AE35"/>
    <mergeCell ref="AF34:AF35"/>
    <mergeCell ref="AG34:AG35"/>
    <mergeCell ref="AH34:AH35"/>
    <mergeCell ref="AI34:AI35"/>
    <mergeCell ref="AJ34:AJ35"/>
    <mergeCell ref="AD42:AD43"/>
    <mergeCell ref="AE42:AE43"/>
    <mergeCell ref="AF42:AF43"/>
    <mergeCell ref="AG42:AG43"/>
    <mergeCell ref="AH42:AH43"/>
    <mergeCell ref="AI42:AI43"/>
    <mergeCell ref="AJ42:AJ43"/>
  </mergeCells>
  <pageMargins left="0.25" right="0.25" top="0.25" bottom="0" header="0" footer="0"/>
  <pageSetup scale="3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A2F9D-9AFC-4CE8-8DB1-A500CC9B2946}">
  <sheetPr>
    <pageSetUpPr fitToPage="1"/>
  </sheetPr>
  <dimension ref="A1:AD57"/>
  <sheetViews>
    <sheetView zoomScale="70" zoomScaleNormal="70" workbookViewId="0">
      <selection activeCell="S25" sqref="S25"/>
    </sheetView>
  </sheetViews>
  <sheetFormatPr defaultColWidth="9.6640625" defaultRowHeight="14.25" x14ac:dyDescent="0.2"/>
  <cols>
    <col min="1" max="1" width="41.5" style="202" customWidth="1"/>
    <col min="2" max="7" width="11.5" style="202" bestFit="1" customWidth="1"/>
    <col min="8" max="8" width="13.6640625" style="202" customWidth="1"/>
    <col min="9" max="14" width="11.5" style="202" bestFit="1" customWidth="1"/>
    <col min="15" max="15" width="14.5" style="202" customWidth="1"/>
    <col min="16" max="21" width="11.6640625" style="202" bestFit="1" customWidth="1"/>
    <col min="22" max="22" width="14.6640625" style="202" customWidth="1"/>
    <col min="23" max="28" width="11.6640625" style="202" bestFit="1" customWidth="1"/>
    <col min="29" max="29" width="14.6640625" style="202" customWidth="1"/>
    <col min="30" max="30" width="18.5" style="202" customWidth="1"/>
    <col min="31" max="16384" width="9.6640625" style="202"/>
  </cols>
  <sheetData>
    <row r="1" spans="1:30" s="5" customFormat="1" ht="12.75" x14ac:dyDescent="0.2">
      <c r="A1" s="227" t="s">
        <v>0</v>
      </c>
      <c r="B1" s="232"/>
      <c r="C1" s="232"/>
      <c r="D1" s="232"/>
      <c r="E1" s="233"/>
      <c r="F1" s="233"/>
      <c r="G1" s="233"/>
      <c r="H1" s="486" t="s">
        <v>133</v>
      </c>
      <c r="I1" s="486"/>
      <c r="J1" s="487">
        <f>'Jan 2025'!J1</f>
        <v>0</v>
      </c>
      <c r="K1" s="487"/>
      <c r="L1" s="487"/>
      <c r="M1" s="487"/>
      <c r="N1" s="487"/>
      <c r="O1" s="487"/>
      <c r="P1" s="487"/>
      <c r="Q1" s="487"/>
      <c r="R1" s="233" t="s">
        <v>142</v>
      </c>
      <c r="S1" s="233"/>
      <c r="T1" s="233"/>
      <c r="U1" s="233"/>
      <c r="V1" s="232" t="s">
        <v>134</v>
      </c>
      <c r="W1" s="233"/>
      <c r="Z1" s="236">
        <v>1140</v>
      </c>
      <c r="AA1" s="232"/>
      <c r="AB1" s="232"/>
      <c r="AC1" s="232"/>
      <c r="AD1" s="232"/>
    </row>
    <row r="2" spans="1:30" s="5" customFormat="1" ht="12.75" x14ac:dyDescent="0.2">
      <c r="A2" s="227" t="s">
        <v>135</v>
      </c>
      <c r="J2" s="234"/>
    </row>
    <row r="3" spans="1:30" s="2" customFormat="1" ht="13.35" customHeight="1" x14ac:dyDescent="0.2">
      <c r="A3" s="247">
        <v>45839</v>
      </c>
      <c r="B3" s="232"/>
      <c r="C3" s="232"/>
      <c r="D3" s="232"/>
      <c r="E3" s="232"/>
      <c r="F3" s="232"/>
      <c r="G3" s="232"/>
      <c r="H3" s="232"/>
      <c r="I3" s="232"/>
      <c r="J3" s="232"/>
      <c r="K3" s="232"/>
      <c r="L3" s="232"/>
      <c r="M3" s="232"/>
      <c r="N3" s="232"/>
      <c r="O3" s="232"/>
      <c r="P3" s="232"/>
      <c r="Q3" s="232"/>
      <c r="R3" s="235"/>
      <c r="S3" s="235"/>
      <c r="T3" s="235"/>
      <c r="U3" s="235"/>
      <c r="V3" s="235"/>
      <c r="W3" s="235"/>
      <c r="X3" s="235"/>
      <c r="Y3" s="232"/>
    </row>
    <row r="4" spans="1:30" s="204" customFormat="1" ht="13.35" customHeight="1" x14ac:dyDescent="0.25">
      <c r="A4" s="228"/>
      <c r="B4" s="203"/>
      <c r="C4" s="203"/>
      <c r="D4" s="203"/>
      <c r="E4" s="203"/>
      <c r="F4" s="203"/>
      <c r="G4" s="203"/>
      <c r="H4" s="205"/>
      <c r="I4" s="205"/>
      <c r="J4" s="205"/>
      <c r="K4" s="205"/>
      <c r="L4" s="205"/>
      <c r="M4" s="203"/>
      <c r="N4" s="203"/>
      <c r="O4" s="203"/>
      <c r="P4" s="203"/>
      <c r="Q4" s="203"/>
      <c r="R4" s="203"/>
      <c r="S4" s="203"/>
      <c r="T4" s="203"/>
      <c r="U4" s="203"/>
      <c r="V4" s="203"/>
      <c r="W4" s="203"/>
      <c r="X4" s="203"/>
      <c r="Y4" s="203"/>
    </row>
    <row r="5" spans="1:30" s="204" customFormat="1" ht="13.35" customHeight="1" x14ac:dyDescent="0.25">
      <c r="A5" s="228"/>
      <c r="B5" s="203" t="s">
        <v>10</v>
      </c>
      <c r="C5" s="203"/>
      <c r="D5" s="203"/>
      <c r="E5" s="203"/>
      <c r="F5" s="525">
        <f>A3</f>
        <v>45839</v>
      </c>
      <c r="G5" s="525"/>
      <c r="H5" s="525"/>
      <c r="I5" s="525"/>
      <c r="J5" s="525"/>
      <c r="K5" s="247"/>
      <c r="L5" s="247"/>
      <c r="M5" s="203"/>
      <c r="N5" s="203"/>
      <c r="O5" s="203"/>
      <c r="P5" s="203"/>
      <c r="Q5" s="203"/>
      <c r="R5" s="203"/>
      <c r="S5" s="203"/>
      <c r="T5" s="203"/>
      <c r="U5" s="203"/>
      <c r="V5" s="203"/>
      <c r="W5" s="203"/>
      <c r="X5" s="203"/>
      <c r="Y5" s="203"/>
    </row>
    <row r="6" spans="1:30" ht="15" x14ac:dyDescent="0.25">
      <c r="A6" s="229" t="s">
        <v>138</v>
      </c>
      <c r="B6" s="203"/>
      <c r="C6" s="203"/>
      <c r="D6" s="203"/>
      <c r="E6" s="203"/>
      <c r="F6" s="203"/>
      <c r="G6" s="203"/>
      <c r="H6" s="203"/>
      <c r="I6" s="203"/>
      <c r="J6" s="203"/>
      <c r="K6" s="203"/>
      <c r="L6" s="203"/>
      <c r="M6" s="203"/>
      <c r="N6" s="203"/>
      <c r="O6" s="203"/>
      <c r="P6" s="203"/>
      <c r="Q6" s="203"/>
      <c r="R6" s="203"/>
      <c r="S6" s="203"/>
      <c r="T6" s="203"/>
      <c r="U6" s="203"/>
      <c r="V6" s="203"/>
      <c r="W6" s="203"/>
      <c r="X6" s="203"/>
      <c r="Y6" s="203"/>
    </row>
    <row r="7" spans="1:30" s="203" customFormat="1" ht="47.1" customHeight="1" thickBot="1" x14ac:dyDescent="0.3">
      <c r="A7" s="243" t="s">
        <v>137</v>
      </c>
      <c r="B7" s="206" t="s">
        <v>36</v>
      </c>
      <c r="C7" s="207" t="s">
        <v>37</v>
      </c>
      <c r="D7" s="207" t="s">
        <v>38</v>
      </c>
      <c r="E7" s="207" t="s">
        <v>39</v>
      </c>
      <c r="F7" s="207" t="s">
        <v>38</v>
      </c>
      <c r="G7" s="207" t="s">
        <v>27</v>
      </c>
      <c r="H7" s="208" t="s">
        <v>36</v>
      </c>
      <c r="I7" s="209" t="s">
        <v>36</v>
      </c>
      <c r="J7" s="207" t="s">
        <v>37</v>
      </c>
      <c r="K7" s="207" t="s">
        <v>38</v>
      </c>
      <c r="L7" s="207" t="s">
        <v>39</v>
      </c>
      <c r="M7" s="207" t="s">
        <v>38</v>
      </c>
      <c r="N7" s="207" t="s">
        <v>27</v>
      </c>
      <c r="O7" s="208" t="s">
        <v>36</v>
      </c>
      <c r="P7" s="209" t="s">
        <v>36</v>
      </c>
      <c r="Q7" s="207" t="s">
        <v>37</v>
      </c>
      <c r="R7" s="207" t="s">
        <v>38</v>
      </c>
      <c r="S7" s="207" t="s">
        <v>39</v>
      </c>
      <c r="T7" s="207" t="s">
        <v>38</v>
      </c>
      <c r="U7" s="207" t="s">
        <v>27</v>
      </c>
      <c r="V7" s="246" t="s">
        <v>36</v>
      </c>
      <c r="W7" s="248" t="s">
        <v>36</v>
      </c>
      <c r="X7" s="207" t="s">
        <v>37</v>
      </c>
      <c r="Y7" s="207" t="s">
        <v>38</v>
      </c>
      <c r="Z7" s="207" t="s">
        <v>39</v>
      </c>
      <c r="AA7" s="207" t="s">
        <v>38</v>
      </c>
      <c r="AB7" s="207" t="s">
        <v>27</v>
      </c>
      <c r="AC7" s="207" t="s">
        <v>36</v>
      </c>
      <c r="AD7" s="210" t="s">
        <v>136</v>
      </c>
    </row>
    <row r="8" spans="1:30" ht="17.850000000000001" customHeight="1" thickBot="1" x14ac:dyDescent="0.25">
      <c r="A8" s="241" t="s">
        <v>139</v>
      </c>
      <c r="B8" s="211">
        <v>45844</v>
      </c>
      <c r="C8" s="211">
        <v>45845</v>
      </c>
      <c r="D8" s="211">
        <v>45846</v>
      </c>
      <c r="E8" s="211">
        <v>45847</v>
      </c>
      <c r="F8" s="211">
        <v>45848</v>
      </c>
      <c r="G8" s="211">
        <v>45849</v>
      </c>
      <c r="H8" s="211">
        <v>45850</v>
      </c>
      <c r="I8" s="211">
        <v>45851</v>
      </c>
      <c r="J8" s="211">
        <v>45852</v>
      </c>
      <c r="K8" s="211">
        <v>45853</v>
      </c>
      <c r="L8" s="211">
        <v>45854</v>
      </c>
      <c r="M8" s="211">
        <v>45855</v>
      </c>
      <c r="N8" s="211">
        <v>45856</v>
      </c>
      <c r="O8" s="211">
        <v>45857</v>
      </c>
      <c r="P8" s="211">
        <v>45858</v>
      </c>
      <c r="Q8" s="211">
        <v>45859</v>
      </c>
      <c r="R8" s="211">
        <v>45860</v>
      </c>
      <c r="S8" s="211">
        <v>45861</v>
      </c>
      <c r="T8" s="211">
        <v>45862</v>
      </c>
      <c r="U8" s="211">
        <v>45863</v>
      </c>
      <c r="V8" s="211">
        <v>45864</v>
      </c>
      <c r="W8" s="211">
        <v>45865</v>
      </c>
      <c r="X8" s="211">
        <v>45866</v>
      </c>
      <c r="Y8" s="211">
        <v>45867</v>
      </c>
      <c r="Z8" s="211">
        <v>45868</v>
      </c>
      <c r="AA8" s="211">
        <v>45869</v>
      </c>
      <c r="AB8" s="211">
        <v>45870</v>
      </c>
      <c r="AC8" s="211">
        <v>45871</v>
      </c>
      <c r="AD8" s="244"/>
    </row>
    <row r="9" spans="1:30" ht="30" customHeight="1" thickTop="1" x14ac:dyDescent="0.3">
      <c r="A9" s="340"/>
      <c r="B9" s="260"/>
      <c r="C9" s="261"/>
      <c r="D9" s="260"/>
      <c r="E9" s="261"/>
      <c r="F9" s="260"/>
      <c r="G9" s="261"/>
      <c r="H9" s="262"/>
      <c r="I9" s="263"/>
      <c r="J9" s="264"/>
      <c r="K9" s="263"/>
      <c r="L9" s="264"/>
      <c r="M9" s="263"/>
      <c r="N9" s="264"/>
      <c r="O9" s="265"/>
      <c r="P9" s="266"/>
      <c r="Q9" s="261"/>
      <c r="R9" s="264"/>
      <c r="S9" s="261"/>
      <c r="T9" s="264"/>
      <c r="U9" s="261"/>
      <c r="V9" s="267"/>
      <c r="W9" s="268"/>
      <c r="X9" s="264"/>
      <c r="Y9" s="261"/>
      <c r="Z9" s="264"/>
      <c r="AA9" s="261"/>
      <c r="AB9" s="264"/>
      <c r="AC9" s="265"/>
      <c r="AD9" s="312">
        <f t="shared" ref="AD9:AD34" si="0">SUM(B9:AC9)</f>
        <v>0</v>
      </c>
    </row>
    <row r="10" spans="1:30" ht="30" customHeight="1" x14ac:dyDescent="0.3">
      <c r="A10" s="342"/>
      <c r="B10" s="260"/>
      <c r="C10" s="261"/>
      <c r="D10" s="260"/>
      <c r="E10" s="261"/>
      <c r="F10" s="260"/>
      <c r="G10" s="261"/>
      <c r="H10" s="262"/>
      <c r="I10" s="263"/>
      <c r="J10" s="264"/>
      <c r="K10" s="263"/>
      <c r="L10" s="264"/>
      <c r="M10" s="263"/>
      <c r="N10" s="264"/>
      <c r="O10" s="265"/>
      <c r="P10" s="266"/>
      <c r="Q10" s="261"/>
      <c r="R10" s="264"/>
      <c r="S10" s="261"/>
      <c r="T10" s="264"/>
      <c r="U10" s="261"/>
      <c r="V10" s="267"/>
      <c r="W10" s="268"/>
      <c r="X10" s="264"/>
      <c r="Y10" s="261"/>
      <c r="Z10" s="264"/>
      <c r="AA10" s="261"/>
      <c r="AB10" s="264"/>
      <c r="AC10" s="265"/>
      <c r="AD10" s="312">
        <f t="shared" si="0"/>
        <v>0</v>
      </c>
    </row>
    <row r="11" spans="1:30" ht="30" customHeight="1" x14ac:dyDescent="0.3">
      <c r="A11" s="342"/>
      <c r="B11" s="260"/>
      <c r="C11" s="261"/>
      <c r="D11" s="260"/>
      <c r="E11" s="261"/>
      <c r="F11" s="260"/>
      <c r="G11" s="261"/>
      <c r="H11" s="262"/>
      <c r="I11" s="263"/>
      <c r="J11" s="264"/>
      <c r="K11" s="263"/>
      <c r="L11" s="264"/>
      <c r="M11" s="263"/>
      <c r="N11" s="264"/>
      <c r="O11" s="265"/>
      <c r="P11" s="266"/>
      <c r="Q11" s="261"/>
      <c r="R11" s="264"/>
      <c r="S11" s="261"/>
      <c r="T11" s="264"/>
      <c r="U11" s="261"/>
      <c r="V11" s="267"/>
      <c r="W11" s="268"/>
      <c r="X11" s="264"/>
      <c r="Y11" s="261"/>
      <c r="Z11" s="264"/>
      <c r="AA11" s="261"/>
      <c r="AB11" s="264"/>
      <c r="AC11" s="265"/>
      <c r="AD11" s="312">
        <f t="shared" si="0"/>
        <v>0</v>
      </c>
    </row>
    <row r="12" spans="1:30" ht="30" customHeight="1" x14ac:dyDescent="0.3">
      <c r="A12" s="342"/>
      <c r="B12" s="260"/>
      <c r="C12" s="261"/>
      <c r="D12" s="260"/>
      <c r="E12" s="261"/>
      <c r="F12" s="260"/>
      <c r="G12" s="261"/>
      <c r="H12" s="262"/>
      <c r="I12" s="263"/>
      <c r="J12" s="264"/>
      <c r="K12" s="263"/>
      <c r="L12" s="264"/>
      <c r="M12" s="263"/>
      <c r="N12" s="264"/>
      <c r="O12" s="265"/>
      <c r="P12" s="266"/>
      <c r="Q12" s="261"/>
      <c r="R12" s="264"/>
      <c r="S12" s="261"/>
      <c r="T12" s="264"/>
      <c r="U12" s="261"/>
      <c r="V12" s="267"/>
      <c r="W12" s="268"/>
      <c r="X12" s="264"/>
      <c r="Y12" s="261"/>
      <c r="Z12" s="264"/>
      <c r="AA12" s="261"/>
      <c r="AB12" s="264"/>
      <c r="AC12" s="265"/>
      <c r="AD12" s="312">
        <f t="shared" si="0"/>
        <v>0</v>
      </c>
    </row>
    <row r="13" spans="1:30" ht="30" customHeight="1" x14ac:dyDescent="0.3">
      <c r="A13" s="342"/>
      <c r="B13" s="260"/>
      <c r="C13" s="261"/>
      <c r="D13" s="260"/>
      <c r="E13" s="261"/>
      <c r="F13" s="260"/>
      <c r="G13" s="261"/>
      <c r="H13" s="262"/>
      <c r="I13" s="263"/>
      <c r="J13" s="264"/>
      <c r="K13" s="263"/>
      <c r="L13" s="264"/>
      <c r="M13" s="263"/>
      <c r="N13" s="264"/>
      <c r="O13" s="265"/>
      <c r="P13" s="266"/>
      <c r="Q13" s="261"/>
      <c r="R13" s="264"/>
      <c r="S13" s="261"/>
      <c r="T13" s="264"/>
      <c r="U13" s="261"/>
      <c r="V13" s="267"/>
      <c r="W13" s="268"/>
      <c r="X13" s="264"/>
      <c r="Y13" s="261"/>
      <c r="Z13" s="264"/>
      <c r="AA13" s="261"/>
      <c r="AB13" s="264"/>
      <c r="AC13" s="265"/>
      <c r="AD13" s="312">
        <f t="shared" si="0"/>
        <v>0</v>
      </c>
    </row>
    <row r="14" spans="1:30" ht="30" customHeight="1" x14ac:dyDescent="0.3">
      <c r="A14" s="342"/>
      <c r="B14" s="260"/>
      <c r="C14" s="261"/>
      <c r="D14" s="260"/>
      <c r="E14" s="261"/>
      <c r="F14" s="260"/>
      <c r="G14" s="261"/>
      <c r="H14" s="262"/>
      <c r="I14" s="263"/>
      <c r="J14" s="264"/>
      <c r="K14" s="263"/>
      <c r="L14" s="264"/>
      <c r="M14" s="263"/>
      <c r="N14" s="264"/>
      <c r="O14" s="265"/>
      <c r="P14" s="266"/>
      <c r="Q14" s="261"/>
      <c r="R14" s="264"/>
      <c r="S14" s="261"/>
      <c r="T14" s="264"/>
      <c r="U14" s="261"/>
      <c r="V14" s="267"/>
      <c r="W14" s="268"/>
      <c r="X14" s="264"/>
      <c r="Y14" s="261"/>
      <c r="Z14" s="264"/>
      <c r="AA14" s="261"/>
      <c r="AB14" s="264"/>
      <c r="AC14" s="265"/>
      <c r="AD14" s="312">
        <f t="shared" si="0"/>
        <v>0</v>
      </c>
    </row>
    <row r="15" spans="1:30" ht="30" customHeight="1" x14ac:dyDescent="0.3">
      <c r="A15" s="342"/>
      <c r="B15" s="260"/>
      <c r="C15" s="261"/>
      <c r="D15" s="260"/>
      <c r="E15" s="261"/>
      <c r="F15" s="260"/>
      <c r="G15" s="261"/>
      <c r="H15" s="262"/>
      <c r="I15" s="263"/>
      <c r="J15" s="264"/>
      <c r="K15" s="263"/>
      <c r="L15" s="264"/>
      <c r="M15" s="263"/>
      <c r="N15" s="264"/>
      <c r="O15" s="265"/>
      <c r="P15" s="266"/>
      <c r="Q15" s="261"/>
      <c r="R15" s="264"/>
      <c r="S15" s="261"/>
      <c r="T15" s="264"/>
      <c r="U15" s="261"/>
      <c r="V15" s="267"/>
      <c r="W15" s="268"/>
      <c r="X15" s="264"/>
      <c r="Y15" s="261"/>
      <c r="Z15" s="264"/>
      <c r="AA15" s="261"/>
      <c r="AB15" s="264"/>
      <c r="AC15" s="265"/>
      <c r="AD15" s="312">
        <f t="shared" si="0"/>
        <v>0</v>
      </c>
    </row>
    <row r="16" spans="1:30" ht="30" customHeight="1" x14ac:dyDescent="0.3">
      <c r="A16" s="342"/>
      <c r="B16" s="260"/>
      <c r="C16" s="261"/>
      <c r="D16" s="260"/>
      <c r="E16" s="261"/>
      <c r="F16" s="260"/>
      <c r="G16" s="261"/>
      <c r="H16" s="262"/>
      <c r="I16" s="263"/>
      <c r="J16" s="264"/>
      <c r="K16" s="263"/>
      <c r="L16" s="264"/>
      <c r="M16" s="263"/>
      <c r="N16" s="264"/>
      <c r="O16" s="265"/>
      <c r="P16" s="266"/>
      <c r="Q16" s="261"/>
      <c r="R16" s="264"/>
      <c r="S16" s="261"/>
      <c r="T16" s="264"/>
      <c r="U16" s="261"/>
      <c r="V16" s="267"/>
      <c r="W16" s="268"/>
      <c r="X16" s="264"/>
      <c r="Y16" s="261"/>
      <c r="Z16" s="264"/>
      <c r="AA16" s="261"/>
      <c r="AB16" s="264"/>
      <c r="AC16" s="265"/>
      <c r="AD16" s="312">
        <f t="shared" si="0"/>
        <v>0</v>
      </c>
    </row>
    <row r="17" spans="1:30" ht="30" customHeight="1" x14ac:dyDescent="0.3">
      <c r="A17" s="342"/>
      <c r="B17" s="260"/>
      <c r="C17" s="261"/>
      <c r="D17" s="260"/>
      <c r="E17" s="261"/>
      <c r="F17" s="260"/>
      <c r="G17" s="261"/>
      <c r="H17" s="262"/>
      <c r="I17" s="263"/>
      <c r="J17" s="264"/>
      <c r="K17" s="263"/>
      <c r="L17" s="264"/>
      <c r="M17" s="263"/>
      <c r="N17" s="264"/>
      <c r="O17" s="265"/>
      <c r="P17" s="266"/>
      <c r="Q17" s="261"/>
      <c r="R17" s="264"/>
      <c r="S17" s="261"/>
      <c r="T17" s="264"/>
      <c r="U17" s="261"/>
      <c r="V17" s="267"/>
      <c r="W17" s="268"/>
      <c r="X17" s="264"/>
      <c r="Y17" s="261"/>
      <c r="Z17" s="264"/>
      <c r="AA17" s="261"/>
      <c r="AB17" s="264"/>
      <c r="AC17" s="265"/>
      <c r="AD17" s="312">
        <f t="shared" si="0"/>
        <v>0</v>
      </c>
    </row>
    <row r="18" spans="1:30" ht="30" customHeight="1" x14ac:dyDescent="0.3">
      <c r="A18" s="342"/>
      <c r="B18" s="260"/>
      <c r="C18" s="261"/>
      <c r="D18" s="260"/>
      <c r="E18" s="261"/>
      <c r="F18" s="260"/>
      <c r="G18" s="261"/>
      <c r="H18" s="262"/>
      <c r="I18" s="263"/>
      <c r="J18" s="264"/>
      <c r="K18" s="263"/>
      <c r="L18" s="264"/>
      <c r="M18" s="263"/>
      <c r="N18" s="264"/>
      <c r="O18" s="265"/>
      <c r="P18" s="266"/>
      <c r="Q18" s="261"/>
      <c r="R18" s="264"/>
      <c r="S18" s="261"/>
      <c r="T18" s="264"/>
      <c r="U18" s="261"/>
      <c r="V18" s="267"/>
      <c r="W18" s="268"/>
      <c r="X18" s="264"/>
      <c r="Y18" s="261"/>
      <c r="Z18" s="264"/>
      <c r="AA18" s="261"/>
      <c r="AB18" s="264"/>
      <c r="AC18" s="265"/>
      <c r="AD18" s="312">
        <f t="shared" si="0"/>
        <v>0</v>
      </c>
    </row>
    <row r="19" spans="1:30" ht="30" customHeight="1" x14ac:dyDescent="0.3">
      <c r="A19" s="342"/>
      <c r="B19" s="260"/>
      <c r="C19" s="261"/>
      <c r="D19" s="260"/>
      <c r="E19" s="261"/>
      <c r="F19" s="260"/>
      <c r="G19" s="261"/>
      <c r="H19" s="262"/>
      <c r="I19" s="263"/>
      <c r="J19" s="264"/>
      <c r="K19" s="263"/>
      <c r="L19" s="264"/>
      <c r="M19" s="263"/>
      <c r="N19" s="264"/>
      <c r="O19" s="265"/>
      <c r="P19" s="266"/>
      <c r="Q19" s="261"/>
      <c r="R19" s="264"/>
      <c r="S19" s="261"/>
      <c r="T19" s="264"/>
      <c r="U19" s="261"/>
      <c r="V19" s="267"/>
      <c r="W19" s="268"/>
      <c r="X19" s="264"/>
      <c r="Y19" s="261"/>
      <c r="Z19" s="264"/>
      <c r="AA19" s="261"/>
      <c r="AB19" s="264"/>
      <c r="AC19" s="265"/>
      <c r="AD19" s="312">
        <f t="shared" si="0"/>
        <v>0</v>
      </c>
    </row>
    <row r="20" spans="1:30" ht="30" customHeight="1" x14ac:dyDescent="0.3">
      <c r="A20" s="342"/>
      <c r="B20" s="260"/>
      <c r="C20" s="261"/>
      <c r="D20" s="260"/>
      <c r="E20" s="261"/>
      <c r="F20" s="260"/>
      <c r="G20" s="261"/>
      <c r="H20" s="262"/>
      <c r="I20" s="263"/>
      <c r="J20" s="264"/>
      <c r="K20" s="263"/>
      <c r="L20" s="264"/>
      <c r="M20" s="263"/>
      <c r="N20" s="264"/>
      <c r="O20" s="265"/>
      <c r="P20" s="266"/>
      <c r="Q20" s="261"/>
      <c r="R20" s="264"/>
      <c r="S20" s="261"/>
      <c r="T20" s="264"/>
      <c r="U20" s="261"/>
      <c r="V20" s="267"/>
      <c r="W20" s="268"/>
      <c r="X20" s="264"/>
      <c r="Y20" s="261"/>
      <c r="Z20" s="264"/>
      <c r="AA20" s="261"/>
      <c r="AB20" s="264"/>
      <c r="AC20" s="265"/>
      <c r="AD20" s="312">
        <f t="shared" si="0"/>
        <v>0</v>
      </c>
    </row>
    <row r="21" spans="1:30" ht="30" customHeight="1" x14ac:dyDescent="0.3">
      <c r="A21" s="342"/>
      <c r="B21" s="260"/>
      <c r="C21" s="261"/>
      <c r="D21" s="260"/>
      <c r="E21" s="261"/>
      <c r="F21" s="260"/>
      <c r="G21" s="261"/>
      <c r="H21" s="262"/>
      <c r="I21" s="263"/>
      <c r="J21" s="264"/>
      <c r="K21" s="263"/>
      <c r="L21" s="264"/>
      <c r="M21" s="263"/>
      <c r="N21" s="264"/>
      <c r="O21" s="265"/>
      <c r="P21" s="266"/>
      <c r="Q21" s="261"/>
      <c r="R21" s="264"/>
      <c r="S21" s="261"/>
      <c r="T21" s="264"/>
      <c r="U21" s="261"/>
      <c r="V21" s="267"/>
      <c r="W21" s="268"/>
      <c r="X21" s="264"/>
      <c r="Y21" s="261"/>
      <c r="Z21" s="264"/>
      <c r="AA21" s="261"/>
      <c r="AB21" s="264"/>
      <c r="AC21" s="265"/>
      <c r="AD21" s="312">
        <f t="shared" si="0"/>
        <v>0</v>
      </c>
    </row>
    <row r="22" spans="1:30" ht="30" customHeight="1" x14ac:dyDescent="0.3">
      <c r="A22" s="342"/>
      <c r="B22" s="260"/>
      <c r="C22" s="261"/>
      <c r="D22" s="260"/>
      <c r="E22" s="261"/>
      <c r="F22" s="260"/>
      <c r="G22" s="261"/>
      <c r="H22" s="262"/>
      <c r="I22" s="263"/>
      <c r="J22" s="264"/>
      <c r="K22" s="263"/>
      <c r="L22" s="264"/>
      <c r="M22" s="263"/>
      <c r="N22" s="264"/>
      <c r="O22" s="265"/>
      <c r="P22" s="266"/>
      <c r="Q22" s="261"/>
      <c r="R22" s="264"/>
      <c r="S22" s="261"/>
      <c r="T22" s="264"/>
      <c r="U22" s="261"/>
      <c r="V22" s="267"/>
      <c r="W22" s="268"/>
      <c r="X22" s="264"/>
      <c r="Y22" s="261"/>
      <c r="Z22" s="264"/>
      <c r="AA22" s="261"/>
      <c r="AB22" s="264"/>
      <c r="AC22" s="265"/>
      <c r="AD22" s="312">
        <f t="shared" si="0"/>
        <v>0</v>
      </c>
    </row>
    <row r="23" spans="1:30" ht="30" customHeight="1" x14ac:dyDescent="0.3">
      <c r="A23" s="342"/>
      <c r="B23" s="260"/>
      <c r="C23" s="261"/>
      <c r="D23" s="260"/>
      <c r="E23" s="261"/>
      <c r="F23" s="260"/>
      <c r="G23" s="261"/>
      <c r="H23" s="262"/>
      <c r="I23" s="263"/>
      <c r="J23" s="264"/>
      <c r="K23" s="263"/>
      <c r="L23" s="264"/>
      <c r="M23" s="263"/>
      <c r="N23" s="264"/>
      <c r="O23" s="265"/>
      <c r="P23" s="266"/>
      <c r="Q23" s="261"/>
      <c r="R23" s="264"/>
      <c r="S23" s="261"/>
      <c r="T23" s="264"/>
      <c r="U23" s="261"/>
      <c r="V23" s="267"/>
      <c r="W23" s="268"/>
      <c r="X23" s="264"/>
      <c r="Y23" s="261"/>
      <c r="Z23" s="264"/>
      <c r="AA23" s="261"/>
      <c r="AB23" s="264"/>
      <c r="AC23" s="265"/>
      <c r="AD23" s="312">
        <f t="shared" si="0"/>
        <v>0</v>
      </c>
    </row>
    <row r="24" spans="1:30" ht="30" customHeight="1" x14ac:dyDescent="0.3">
      <c r="A24" s="342"/>
      <c r="B24" s="260"/>
      <c r="C24" s="261"/>
      <c r="D24" s="260"/>
      <c r="E24" s="261"/>
      <c r="F24" s="260"/>
      <c r="G24" s="261"/>
      <c r="H24" s="262"/>
      <c r="I24" s="263"/>
      <c r="J24" s="264"/>
      <c r="K24" s="263"/>
      <c r="L24" s="264"/>
      <c r="M24" s="263"/>
      <c r="N24" s="264"/>
      <c r="O24" s="265"/>
      <c r="P24" s="266"/>
      <c r="Q24" s="261"/>
      <c r="R24" s="264"/>
      <c r="S24" s="261"/>
      <c r="T24" s="264"/>
      <c r="U24" s="261"/>
      <c r="V24" s="267"/>
      <c r="W24" s="268"/>
      <c r="X24" s="264"/>
      <c r="Y24" s="261"/>
      <c r="Z24" s="264"/>
      <c r="AA24" s="261"/>
      <c r="AB24" s="264"/>
      <c r="AC24" s="265"/>
      <c r="AD24" s="312">
        <f t="shared" si="0"/>
        <v>0</v>
      </c>
    </row>
    <row r="25" spans="1:30" ht="30" customHeight="1" x14ac:dyDescent="0.3">
      <c r="A25" s="342"/>
      <c r="B25" s="260"/>
      <c r="C25" s="261"/>
      <c r="D25" s="260"/>
      <c r="E25" s="261"/>
      <c r="F25" s="260"/>
      <c r="G25" s="261"/>
      <c r="H25" s="262"/>
      <c r="I25" s="263"/>
      <c r="J25" s="264"/>
      <c r="K25" s="263"/>
      <c r="L25" s="264"/>
      <c r="M25" s="263"/>
      <c r="N25" s="264"/>
      <c r="O25" s="265"/>
      <c r="P25" s="266"/>
      <c r="Q25" s="261"/>
      <c r="R25" s="264"/>
      <c r="S25" s="261"/>
      <c r="T25" s="264"/>
      <c r="U25" s="261"/>
      <c r="V25" s="267"/>
      <c r="W25" s="268"/>
      <c r="X25" s="264"/>
      <c r="Y25" s="261"/>
      <c r="Z25" s="264"/>
      <c r="AA25" s="261"/>
      <c r="AB25" s="264"/>
      <c r="AC25" s="265"/>
      <c r="AD25" s="312">
        <f t="shared" si="0"/>
        <v>0</v>
      </c>
    </row>
    <row r="26" spans="1:30" s="212" customFormat="1" ht="30" customHeight="1" x14ac:dyDescent="0.3">
      <c r="A26" s="342"/>
      <c r="B26" s="260"/>
      <c r="C26" s="261"/>
      <c r="D26" s="260"/>
      <c r="E26" s="261"/>
      <c r="F26" s="260"/>
      <c r="G26" s="261"/>
      <c r="H26" s="262"/>
      <c r="I26" s="263"/>
      <c r="J26" s="264"/>
      <c r="K26" s="263"/>
      <c r="L26" s="264"/>
      <c r="M26" s="263"/>
      <c r="N26" s="264"/>
      <c r="O26" s="265"/>
      <c r="P26" s="266"/>
      <c r="Q26" s="261"/>
      <c r="R26" s="264"/>
      <c r="S26" s="261"/>
      <c r="T26" s="264"/>
      <c r="U26" s="261"/>
      <c r="V26" s="267"/>
      <c r="W26" s="268"/>
      <c r="X26" s="264"/>
      <c r="Y26" s="261"/>
      <c r="Z26" s="264"/>
      <c r="AA26" s="261"/>
      <c r="AB26" s="264"/>
      <c r="AC26" s="265"/>
      <c r="AD26" s="312">
        <f t="shared" si="0"/>
        <v>0</v>
      </c>
    </row>
    <row r="27" spans="1:30" s="212" customFormat="1" ht="30" customHeight="1" x14ac:dyDescent="0.3">
      <c r="A27" s="342"/>
      <c r="B27" s="260"/>
      <c r="C27" s="261"/>
      <c r="D27" s="260"/>
      <c r="E27" s="261"/>
      <c r="F27" s="260"/>
      <c r="G27" s="261"/>
      <c r="H27" s="262"/>
      <c r="I27" s="263"/>
      <c r="J27" s="264"/>
      <c r="K27" s="263"/>
      <c r="L27" s="264"/>
      <c r="M27" s="263"/>
      <c r="N27" s="264"/>
      <c r="O27" s="265"/>
      <c r="P27" s="266"/>
      <c r="Q27" s="261"/>
      <c r="R27" s="264"/>
      <c r="S27" s="261"/>
      <c r="T27" s="264"/>
      <c r="U27" s="261"/>
      <c r="V27" s="267"/>
      <c r="W27" s="268"/>
      <c r="X27" s="264"/>
      <c r="Y27" s="261"/>
      <c r="Z27" s="264"/>
      <c r="AA27" s="261"/>
      <c r="AB27" s="264"/>
      <c r="AC27" s="265"/>
      <c r="AD27" s="312">
        <f t="shared" si="0"/>
        <v>0</v>
      </c>
    </row>
    <row r="28" spans="1:30" s="212" customFormat="1" ht="30" customHeight="1" x14ac:dyDescent="0.3">
      <c r="A28" s="343"/>
      <c r="B28" s="260"/>
      <c r="C28" s="261"/>
      <c r="D28" s="260"/>
      <c r="E28" s="261"/>
      <c r="F28" s="260"/>
      <c r="G28" s="261"/>
      <c r="H28" s="262"/>
      <c r="I28" s="263"/>
      <c r="J28" s="264"/>
      <c r="K28" s="263"/>
      <c r="L28" s="264"/>
      <c r="M28" s="263"/>
      <c r="N28" s="264"/>
      <c r="O28" s="265"/>
      <c r="P28" s="266"/>
      <c r="Q28" s="261"/>
      <c r="R28" s="264"/>
      <c r="S28" s="261"/>
      <c r="T28" s="264"/>
      <c r="U28" s="261"/>
      <c r="V28" s="267"/>
      <c r="W28" s="268"/>
      <c r="X28" s="264"/>
      <c r="Y28" s="261"/>
      <c r="Z28" s="264"/>
      <c r="AA28" s="261"/>
      <c r="AB28" s="264"/>
      <c r="AC28" s="265"/>
      <c r="AD28" s="312">
        <f t="shared" si="0"/>
        <v>0</v>
      </c>
    </row>
    <row r="29" spans="1:30" ht="30" customHeight="1" x14ac:dyDescent="0.3">
      <c r="A29" s="344"/>
      <c r="B29" s="260"/>
      <c r="C29" s="261"/>
      <c r="D29" s="260"/>
      <c r="E29" s="261"/>
      <c r="F29" s="260"/>
      <c r="G29" s="261"/>
      <c r="H29" s="262"/>
      <c r="I29" s="263"/>
      <c r="J29" s="264"/>
      <c r="K29" s="263"/>
      <c r="L29" s="264"/>
      <c r="M29" s="263"/>
      <c r="N29" s="264"/>
      <c r="O29" s="265"/>
      <c r="P29" s="266"/>
      <c r="Q29" s="261"/>
      <c r="R29" s="264"/>
      <c r="S29" s="261"/>
      <c r="T29" s="264"/>
      <c r="U29" s="261"/>
      <c r="V29" s="267"/>
      <c r="W29" s="268"/>
      <c r="X29" s="264"/>
      <c r="Y29" s="261"/>
      <c r="Z29" s="264"/>
      <c r="AA29" s="261"/>
      <c r="AB29" s="264"/>
      <c r="AC29" s="265"/>
      <c r="AD29" s="312">
        <f t="shared" si="0"/>
        <v>0</v>
      </c>
    </row>
    <row r="30" spans="1:30" ht="30" customHeight="1" x14ac:dyDescent="0.3">
      <c r="A30" s="345"/>
      <c r="B30" s="260"/>
      <c r="C30" s="261"/>
      <c r="D30" s="260"/>
      <c r="E30" s="261"/>
      <c r="F30" s="260"/>
      <c r="G30" s="261"/>
      <c r="H30" s="262"/>
      <c r="I30" s="263"/>
      <c r="J30" s="264"/>
      <c r="K30" s="263"/>
      <c r="L30" s="264"/>
      <c r="M30" s="263"/>
      <c r="N30" s="264"/>
      <c r="O30" s="265"/>
      <c r="P30" s="266"/>
      <c r="Q30" s="261"/>
      <c r="R30" s="264"/>
      <c r="S30" s="261"/>
      <c r="T30" s="264"/>
      <c r="U30" s="261"/>
      <c r="V30" s="267"/>
      <c r="W30" s="268"/>
      <c r="X30" s="264"/>
      <c r="Y30" s="261"/>
      <c r="Z30" s="264"/>
      <c r="AA30" s="261"/>
      <c r="AB30" s="264"/>
      <c r="AC30" s="265"/>
      <c r="AD30" s="312">
        <f t="shared" si="0"/>
        <v>0</v>
      </c>
    </row>
    <row r="31" spans="1:30" s="212" customFormat="1" ht="30" customHeight="1" x14ac:dyDescent="0.3">
      <c r="A31" s="345"/>
      <c r="B31" s="260"/>
      <c r="C31" s="261"/>
      <c r="D31" s="260"/>
      <c r="E31" s="261"/>
      <c r="F31" s="260"/>
      <c r="G31" s="261"/>
      <c r="H31" s="262"/>
      <c r="I31" s="263"/>
      <c r="J31" s="264"/>
      <c r="K31" s="263"/>
      <c r="L31" s="264"/>
      <c r="M31" s="263"/>
      <c r="N31" s="264"/>
      <c r="O31" s="265"/>
      <c r="P31" s="266"/>
      <c r="Q31" s="261"/>
      <c r="R31" s="264"/>
      <c r="S31" s="261"/>
      <c r="T31" s="264"/>
      <c r="U31" s="261"/>
      <c r="V31" s="267"/>
      <c r="W31" s="268"/>
      <c r="X31" s="264"/>
      <c r="Y31" s="261"/>
      <c r="Z31" s="264"/>
      <c r="AA31" s="261"/>
      <c r="AB31" s="264"/>
      <c r="AC31" s="265"/>
      <c r="AD31" s="312">
        <f t="shared" si="0"/>
        <v>0</v>
      </c>
    </row>
    <row r="32" spans="1:30" ht="30" customHeight="1" x14ac:dyDescent="0.3">
      <c r="A32" s="346" t="s">
        <v>131</v>
      </c>
      <c r="B32" s="260"/>
      <c r="C32" s="261"/>
      <c r="D32" s="260"/>
      <c r="E32" s="261"/>
      <c r="F32" s="260"/>
      <c r="G32" s="261"/>
      <c r="H32" s="262"/>
      <c r="I32" s="263"/>
      <c r="J32" s="264"/>
      <c r="K32" s="263"/>
      <c r="L32" s="264"/>
      <c r="M32" s="263"/>
      <c r="N32" s="264"/>
      <c r="O32" s="265"/>
      <c r="P32" s="266"/>
      <c r="Q32" s="261"/>
      <c r="R32" s="264"/>
      <c r="S32" s="261"/>
      <c r="T32" s="264"/>
      <c r="U32" s="261"/>
      <c r="V32" s="267"/>
      <c r="W32" s="268"/>
      <c r="X32" s="264"/>
      <c r="Y32" s="261"/>
      <c r="Z32" s="264"/>
      <c r="AA32" s="261"/>
      <c r="AB32" s="264"/>
      <c r="AC32" s="265"/>
      <c r="AD32" s="312">
        <f t="shared" si="0"/>
        <v>0</v>
      </c>
    </row>
    <row r="33" spans="1:30" ht="30" customHeight="1" x14ac:dyDescent="0.3">
      <c r="A33" s="347" t="s">
        <v>107</v>
      </c>
      <c r="B33" s="260"/>
      <c r="C33" s="261"/>
      <c r="D33" s="260"/>
      <c r="E33" s="261"/>
      <c r="F33" s="260"/>
      <c r="G33" s="261"/>
      <c r="H33" s="262"/>
      <c r="I33" s="263"/>
      <c r="J33" s="264"/>
      <c r="K33" s="263"/>
      <c r="L33" s="264"/>
      <c r="M33" s="263"/>
      <c r="N33" s="264"/>
      <c r="O33" s="265"/>
      <c r="P33" s="266"/>
      <c r="Q33" s="261"/>
      <c r="R33" s="264"/>
      <c r="S33" s="261"/>
      <c r="T33" s="264"/>
      <c r="U33" s="261"/>
      <c r="V33" s="267"/>
      <c r="W33" s="268"/>
      <c r="X33" s="264"/>
      <c r="Y33" s="261"/>
      <c r="Z33" s="264"/>
      <c r="AA33" s="261"/>
      <c r="AB33" s="264"/>
      <c r="AC33" s="265"/>
      <c r="AD33" s="312">
        <f t="shared" si="0"/>
        <v>0</v>
      </c>
    </row>
    <row r="34" spans="1:30" ht="30" customHeight="1" x14ac:dyDescent="0.3">
      <c r="A34" s="275" t="s">
        <v>106</v>
      </c>
      <c r="B34" s="260"/>
      <c r="C34" s="261"/>
      <c r="D34" s="260"/>
      <c r="E34" s="261"/>
      <c r="F34" s="260"/>
      <c r="G34" s="261"/>
      <c r="H34" s="262"/>
      <c r="I34" s="263"/>
      <c r="J34" s="264"/>
      <c r="K34" s="263"/>
      <c r="L34" s="264"/>
      <c r="M34" s="263"/>
      <c r="N34" s="264"/>
      <c r="O34" s="265"/>
      <c r="P34" s="266"/>
      <c r="Q34" s="261"/>
      <c r="R34" s="264"/>
      <c r="S34" s="261"/>
      <c r="T34" s="264"/>
      <c r="U34" s="261"/>
      <c r="V34" s="267"/>
      <c r="W34" s="268"/>
      <c r="X34" s="264"/>
      <c r="Y34" s="261"/>
      <c r="Z34" s="264"/>
      <c r="AA34" s="261"/>
      <c r="AB34" s="264"/>
      <c r="AC34" s="265"/>
      <c r="AD34" s="312">
        <f t="shared" si="0"/>
        <v>0</v>
      </c>
    </row>
    <row r="35" spans="1:30" ht="20.100000000000001" customHeight="1" thickBot="1" x14ac:dyDescent="0.35">
      <c r="A35" s="275"/>
      <c r="B35" s="261"/>
      <c r="C35" s="261"/>
      <c r="D35" s="276"/>
      <c r="E35" s="261"/>
      <c r="F35" s="261"/>
      <c r="G35" s="261"/>
      <c r="H35" s="265"/>
      <c r="I35" s="277"/>
      <c r="J35" s="261"/>
      <c r="K35" s="261"/>
      <c r="L35" s="261"/>
      <c r="M35" s="278"/>
      <c r="N35" s="261"/>
      <c r="O35" s="265"/>
      <c r="P35" s="276"/>
      <c r="Q35" s="261"/>
      <c r="R35" s="276"/>
      <c r="S35" s="261"/>
      <c r="T35" s="261"/>
      <c r="U35" s="261"/>
      <c r="V35" s="279"/>
      <c r="W35" s="280"/>
      <c r="X35" s="261"/>
      <c r="Y35" s="261"/>
      <c r="Z35" s="261"/>
      <c r="AA35" s="278"/>
      <c r="AB35" s="261"/>
      <c r="AC35" s="281"/>
      <c r="AD35" s="313"/>
    </row>
    <row r="36" spans="1:30" ht="30" customHeight="1" thickTop="1" x14ac:dyDescent="0.25">
      <c r="A36" s="213" t="s">
        <v>102</v>
      </c>
      <c r="B36" s="476">
        <f t="shared" ref="B36:AD36" si="1">SUM(B9:B35)</f>
        <v>0</v>
      </c>
      <c r="C36" s="482">
        <f t="shared" si="1"/>
        <v>0</v>
      </c>
      <c r="D36" s="476">
        <f t="shared" si="1"/>
        <v>0</v>
      </c>
      <c r="E36" s="476">
        <f t="shared" si="1"/>
        <v>0</v>
      </c>
      <c r="F36" s="476">
        <f t="shared" si="1"/>
        <v>0</v>
      </c>
      <c r="G36" s="476">
        <f t="shared" si="1"/>
        <v>0</v>
      </c>
      <c r="H36" s="478">
        <f t="shared" si="1"/>
        <v>0</v>
      </c>
      <c r="I36" s="472">
        <f t="shared" si="1"/>
        <v>0</v>
      </c>
      <c r="J36" s="476">
        <f t="shared" si="1"/>
        <v>0</v>
      </c>
      <c r="K36" s="482">
        <f t="shared" si="1"/>
        <v>0</v>
      </c>
      <c r="L36" s="482">
        <f t="shared" si="1"/>
        <v>0</v>
      </c>
      <c r="M36" s="482">
        <f t="shared" si="1"/>
        <v>0</v>
      </c>
      <c r="N36" s="482">
        <f t="shared" si="1"/>
        <v>0</v>
      </c>
      <c r="O36" s="478">
        <f t="shared" si="1"/>
        <v>0</v>
      </c>
      <c r="P36" s="482">
        <f t="shared" si="1"/>
        <v>0</v>
      </c>
      <c r="Q36" s="482">
        <f t="shared" si="1"/>
        <v>0</v>
      </c>
      <c r="R36" s="476">
        <f t="shared" si="1"/>
        <v>0</v>
      </c>
      <c r="S36" s="476">
        <f t="shared" si="1"/>
        <v>0</v>
      </c>
      <c r="T36" s="476">
        <f t="shared" si="1"/>
        <v>0</v>
      </c>
      <c r="U36" s="476">
        <f t="shared" si="1"/>
        <v>0</v>
      </c>
      <c r="V36" s="478">
        <f t="shared" si="1"/>
        <v>0</v>
      </c>
      <c r="W36" s="480">
        <f t="shared" si="1"/>
        <v>0</v>
      </c>
      <c r="X36" s="472">
        <f t="shared" si="1"/>
        <v>0</v>
      </c>
      <c r="Y36" s="472">
        <f t="shared" si="1"/>
        <v>0</v>
      </c>
      <c r="Z36" s="472">
        <f t="shared" si="1"/>
        <v>0</v>
      </c>
      <c r="AA36" s="472">
        <f t="shared" si="1"/>
        <v>0</v>
      </c>
      <c r="AB36" s="472">
        <f t="shared" si="1"/>
        <v>0</v>
      </c>
      <c r="AC36" s="474">
        <f t="shared" si="1"/>
        <v>0</v>
      </c>
      <c r="AD36" s="470">
        <f t="shared" si="1"/>
        <v>0</v>
      </c>
    </row>
    <row r="37" spans="1:30" ht="30" customHeight="1" thickBot="1" x14ac:dyDescent="0.3">
      <c r="A37" s="214" t="s">
        <v>113</v>
      </c>
      <c r="B37" s="477"/>
      <c r="C37" s="483"/>
      <c r="D37" s="477"/>
      <c r="E37" s="477"/>
      <c r="F37" s="477"/>
      <c r="G37" s="477"/>
      <c r="H37" s="479"/>
      <c r="I37" s="473"/>
      <c r="J37" s="477"/>
      <c r="K37" s="483"/>
      <c r="L37" s="483"/>
      <c r="M37" s="483"/>
      <c r="N37" s="483"/>
      <c r="O37" s="479"/>
      <c r="P37" s="483"/>
      <c r="Q37" s="483"/>
      <c r="R37" s="477"/>
      <c r="S37" s="477"/>
      <c r="T37" s="477"/>
      <c r="U37" s="477"/>
      <c r="V37" s="479"/>
      <c r="W37" s="481"/>
      <c r="X37" s="473"/>
      <c r="Y37" s="473"/>
      <c r="Z37" s="473"/>
      <c r="AA37" s="473"/>
      <c r="AB37" s="473"/>
      <c r="AC37" s="475"/>
      <c r="AD37" s="471"/>
    </row>
    <row r="38" spans="1:30" s="307" customFormat="1" ht="40.35" customHeight="1" thickTop="1" thickBot="1" x14ac:dyDescent="0.3">
      <c r="A38" s="326"/>
      <c r="B38" s="327"/>
      <c r="C38" s="327"/>
      <c r="D38" s="327"/>
      <c r="E38" s="327"/>
      <c r="F38" s="327"/>
      <c r="G38" s="327"/>
      <c r="H38" s="329">
        <f>SUM(B36:H37)</f>
        <v>0</v>
      </c>
      <c r="I38" s="327"/>
      <c r="J38" s="327"/>
      <c r="K38" s="327"/>
      <c r="L38" s="327"/>
      <c r="M38" s="327"/>
      <c r="N38" s="327"/>
      <c r="O38" s="329">
        <f>SUM(I36:O37)</f>
        <v>0</v>
      </c>
      <c r="P38" s="327"/>
      <c r="Q38" s="327"/>
      <c r="R38" s="327"/>
      <c r="S38" s="327"/>
      <c r="T38" s="327"/>
      <c r="U38" s="327"/>
      <c r="V38" s="329">
        <f>SUM(P36:V37)</f>
        <v>0</v>
      </c>
      <c r="W38" s="327"/>
      <c r="X38" s="327"/>
      <c r="Y38" s="327"/>
      <c r="Z38" s="327"/>
      <c r="AA38" s="327"/>
      <c r="AB38" s="327"/>
      <c r="AC38" s="329">
        <f>SUM(W36:AC37)</f>
        <v>0</v>
      </c>
      <c r="AD38" s="330">
        <f>SUM(H38:AC38)</f>
        <v>0</v>
      </c>
    </row>
    <row r="39" spans="1:30" ht="15" customHeight="1" thickTop="1" x14ac:dyDescent="0.3">
      <c r="A39" s="215" t="s">
        <v>104</v>
      </c>
      <c r="B39" s="240"/>
      <c r="C39" s="230"/>
      <c r="D39" s="230"/>
      <c r="E39" s="230"/>
      <c r="F39" s="230"/>
      <c r="G39" s="230"/>
      <c r="H39" s="230"/>
      <c r="I39" s="230"/>
      <c r="J39" s="230"/>
      <c r="K39" s="230"/>
      <c r="L39" s="230"/>
      <c r="M39" s="230"/>
      <c r="N39" s="230"/>
      <c r="O39" s="230"/>
      <c r="P39" s="240"/>
      <c r="Q39" s="230"/>
      <c r="R39" s="230"/>
      <c r="S39" s="230"/>
      <c r="T39" s="230"/>
      <c r="U39" s="230"/>
      <c r="V39" s="230"/>
      <c r="W39" s="230"/>
      <c r="X39" s="230"/>
      <c r="Y39" s="230"/>
      <c r="Z39" s="230"/>
      <c r="AA39" s="230"/>
      <c r="AB39" s="230"/>
      <c r="AC39" s="230"/>
      <c r="AD39" s="256"/>
    </row>
    <row r="40" spans="1:30" ht="15" customHeight="1" x14ac:dyDescent="0.3">
      <c r="A40" s="216" t="s">
        <v>105</v>
      </c>
      <c r="B40" s="237"/>
      <c r="C40" s="237"/>
      <c r="D40" s="237"/>
      <c r="E40" s="237"/>
      <c r="F40" s="237"/>
      <c r="G40" s="237"/>
      <c r="H40" s="231"/>
      <c r="I40" s="237"/>
      <c r="J40" s="237"/>
      <c r="K40" s="237"/>
      <c r="L40" s="237"/>
      <c r="M40" s="237"/>
      <c r="N40" s="237"/>
      <c r="O40" s="237"/>
      <c r="P40" s="237"/>
      <c r="Q40" s="237"/>
      <c r="R40" s="237"/>
      <c r="S40" s="237"/>
      <c r="T40" s="237"/>
      <c r="U40" s="237"/>
      <c r="V40" s="231"/>
      <c r="W40" s="237"/>
      <c r="X40" s="237"/>
      <c r="Y40" s="237"/>
      <c r="Z40" s="237"/>
      <c r="AA40" s="237"/>
      <c r="AB40" s="237"/>
      <c r="AC40" s="237"/>
      <c r="AD40" s="257"/>
    </row>
    <row r="41" spans="1:30" ht="30" customHeight="1" x14ac:dyDescent="0.3">
      <c r="A41" s="320"/>
      <c r="B41" s="283"/>
      <c r="C41" s="284"/>
      <c r="D41" s="283"/>
      <c r="E41" s="284"/>
      <c r="F41" s="283"/>
      <c r="G41" s="284"/>
      <c r="H41" s="283"/>
      <c r="I41" s="288"/>
      <c r="J41" s="321"/>
      <c r="K41" s="292"/>
      <c r="L41" s="321"/>
      <c r="M41" s="292"/>
      <c r="N41" s="294"/>
      <c r="O41" s="282"/>
      <c r="P41" s="283"/>
      <c r="Q41" s="284"/>
      <c r="R41" s="283"/>
      <c r="S41" s="285"/>
      <c r="T41" s="286"/>
      <c r="U41" s="284"/>
      <c r="V41" s="287"/>
      <c r="W41" s="288"/>
      <c r="X41" s="286"/>
      <c r="Y41" s="284"/>
      <c r="Z41" s="286"/>
      <c r="AA41" s="284"/>
      <c r="AB41" s="286"/>
      <c r="AC41" s="289"/>
      <c r="AD41" s="258">
        <f>SUM(B41:AC41)</f>
        <v>0</v>
      </c>
    </row>
    <row r="42" spans="1:30" ht="30" customHeight="1" x14ac:dyDescent="0.3">
      <c r="A42" s="320"/>
      <c r="B42" s="283"/>
      <c r="C42" s="284"/>
      <c r="D42" s="283"/>
      <c r="E42" s="284"/>
      <c r="F42" s="283"/>
      <c r="G42" s="284"/>
      <c r="H42" s="283"/>
      <c r="I42" s="288"/>
      <c r="J42" s="322"/>
      <c r="K42" s="284"/>
      <c r="L42" s="322"/>
      <c r="M42" s="284"/>
      <c r="N42" s="286"/>
      <c r="O42" s="290"/>
      <c r="P42" s="283"/>
      <c r="Q42" s="284"/>
      <c r="R42" s="283"/>
      <c r="S42" s="285"/>
      <c r="T42" s="286"/>
      <c r="U42" s="284"/>
      <c r="V42" s="287"/>
      <c r="W42" s="288"/>
      <c r="X42" s="286"/>
      <c r="Y42" s="284"/>
      <c r="Z42" s="286"/>
      <c r="AA42" s="284"/>
      <c r="AB42" s="286"/>
      <c r="AC42" s="289"/>
      <c r="AD42" s="258">
        <f>SUM(B42:AC42)</f>
        <v>0</v>
      </c>
    </row>
    <row r="43" spans="1:30" ht="30" customHeight="1" x14ac:dyDescent="0.3">
      <c r="A43" s="320" t="s">
        <v>111</v>
      </c>
      <c r="B43" s="291"/>
      <c r="C43" s="292"/>
      <c r="D43" s="291"/>
      <c r="E43" s="292"/>
      <c r="F43" s="291"/>
      <c r="G43" s="292"/>
      <c r="H43" s="291"/>
      <c r="I43" s="296"/>
      <c r="J43" s="321"/>
      <c r="K43" s="292"/>
      <c r="L43" s="321"/>
      <c r="M43" s="292"/>
      <c r="N43" s="294"/>
      <c r="O43" s="282"/>
      <c r="P43" s="291"/>
      <c r="Q43" s="292"/>
      <c r="R43" s="291"/>
      <c r="S43" s="293"/>
      <c r="T43" s="294"/>
      <c r="U43" s="292"/>
      <c r="V43" s="295"/>
      <c r="W43" s="296"/>
      <c r="X43" s="294"/>
      <c r="Y43" s="292"/>
      <c r="Z43" s="294"/>
      <c r="AA43" s="292"/>
      <c r="AB43" s="294"/>
      <c r="AC43" s="297"/>
      <c r="AD43" s="258">
        <f>SUM(B43:AC43)</f>
        <v>0</v>
      </c>
    </row>
    <row r="44" spans="1:30" s="242" customFormat="1" ht="30" customHeight="1" x14ac:dyDescent="0.2">
      <c r="A44" s="323" t="s">
        <v>132</v>
      </c>
      <c r="B44" s="458"/>
      <c r="C44" s="456"/>
      <c r="D44" s="458"/>
      <c r="E44" s="456"/>
      <c r="F44" s="458"/>
      <c r="G44" s="456"/>
      <c r="H44" s="462"/>
      <c r="I44" s="489"/>
      <c r="J44" s="458"/>
      <c r="K44" s="456"/>
      <c r="L44" s="458"/>
      <c r="M44" s="456"/>
      <c r="N44" s="458"/>
      <c r="O44" s="460"/>
      <c r="P44" s="493"/>
      <c r="Q44" s="456"/>
      <c r="R44" s="458"/>
      <c r="S44" s="456"/>
      <c r="T44" s="458"/>
      <c r="U44" s="456"/>
      <c r="V44" s="491"/>
      <c r="W44" s="489"/>
      <c r="X44" s="458"/>
      <c r="Y44" s="456"/>
      <c r="Z44" s="458"/>
      <c r="AA44" s="456"/>
      <c r="AB44" s="458"/>
      <c r="AC44" s="460"/>
      <c r="AD44" s="484">
        <f>SUM(B44:AC44)</f>
        <v>0</v>
      </c>
    </row>
    <row r="45" spans="1:30" s="242" customFormat="1" ht="30" customHeight="1" thickBot="1" x14ac:dyDescent="0.25">
      <c r="A45" s="324" t="s">
        <v>130</v>
      </c>
      <c r="B45" s="459"/>
      <c r="C45" s="457"/>
      <c r="D45" s="459"/>
      <c r="E45" s="457"/>
      <c r="F45" s="459"/>
      <c r="G45" s="457"/>
      <c r="H45" s="463"/>
      <c r="I45" s="490"/>
      <c r="J45" s="459"/>
      <c r="K45" s="457"/>
      <c r="L45" s="459"/>
      <c r="M45" s="457"/>
      <c r="N45" s="459"/>
      <c r="O45" s="461"/>
      <c r="P45" s="494"/>
      <c r="Q45" s="457"/>
      <c r="R45" s="459"/>
      <c r="S45" s="457"/>
      <c r="T45" s="459"/>
      <c r="U45" s="457"/>
      <c r="V45" s="492"/>
      <c r="W45" s="490"/>
      <c r="X45" s="459"/>
      <c r="Y45" s="457"/>
      <c r="Z45" s="459"/>
      <c r="AA45" s="457"/>
      <c r="AB45" s="459"/>
      <c r="AC45" s="461"/>
      <c r="AD45" s="485"/>
    </row>
    <row r="46" spans="1:30" ht="21" customHeight="1" thickTop="1" x14ac:dyDescent="0.2">
      <c r="A46" s="238" t="s">
        <v>112</v>
      </c>
      <c r="B46" s="454">
        <f t="shared" ref="B46:AC46" si="2">SUM(B41:B45)</f>
        <v>0</v>
      </c>
      <c r="C46" s="448">
        <f t="shared" si="2"/>
        <v>0</v>
      </c>
      <c r="D46" s="448">
        <f t="shared" si="2"/>
        <v>0</v>
      </c>
      <c r="E46" s="448">
        <f t="shared" si="2"/>
        <v>0</v>
      </c>
      <c r="F46" s="448">
        <f t="shared" si="2"/>
        <v>0</v>
      </c>
      <c r="G46" s="448">
        <f t="shared" si="2"/>
        <v>0</v>
      </c>
      <c r="H46" s="450">
        <f t="shared" si="2"/>
        <v>0</v>
      </c>
      <c r="I46" s="468">
        <f t="shared" si="2"/>
        <v>0</v>
      </c>
      <c r="J46" s="454">
        <f t="shared" si="2"/>
        <v>0</v>
      </c>
      <c r="K46" s="448">
        <f t="shared" si="2"/>
        <v>0</v>
      </c>
      <c r="L46" s="448">
        <f t="shared" si="2"/>
        <v>0</v>
      </c>
      <c r="M46" s="448">
        <f t="shared" si="2"/>
        <v>0</v>
      </c>
      <c r="N46" s="448">
        <f t="shared" si="2"/>
        <v>0</v>
      </c>
      <c r="O46" s="452">
        <f t="shared" si="2"/>
        <v>0</v>
      </c>
      <c r="P46" s="454">
        <f t="shared" si="2"/>
        <v>0</v>
      </c>
      <c r="Q46" s="448">
        <f t="shared" si="2"/>
        <v>0</v>
      </c>
      <c r="R46" s="448">
        <f t="shared" si="2"/>
        <v>0</v>
      </c>
      <c r="S46" s="448">
        <f t="shared" si="2"/>
        <v>0</v>
      </c>
      <c r="T46" s="448">
        <f t="shared" si="2"/>
        <v>0</v>
      </c>
      <c r="U46" s="448">
        <f t="shared" si="2"/>
        <v>0</v>
      </c>
      <c r="V46" s="450">
        <f t="shared" si="2"/>
        <v>0</v>
      </c>
      <c r="W46" s="454">
        <f t="shared" si="2"/>
        <v>0</v>
      </c>
      <c r="X46" s="448">
        <f t="shared" si="2"/>
        <v>0</v>
      </c>
      <c r="Y46" s="448">
        <f t="shared" si="2"/>
        <v>0</v>
      </c>
      <c r="Z46" s="448">
        <f t="shared" si="2"/>
        <v>0</v>
      </c>
      <c r="AA46" s="448">
        <f t="shared" si="2"/>
        <v>0</v>
      </c>
      <c r="AB46" s="448">
        <f t="shared" si="2"/>
        <v>0</v>
      </c>
      <c r="AC46" s="466">
        <f t="shared" si="2"/>
        <v>0</v>
      </c>
      <c r="AD46" s="464">
        <f>SUM(AD41:AD45)</f>
        <v>0</v>
      </c>
    </row>
    <row r="47" spans="1:30" ht="21" customHeight="1" thickBot="1" x14ac:dyDescent="0.3">
      <c r="A47" s="223" t="s">
        <v>113</v>
      </c>
      <c r="B47" s="455"/>
      <c r="C47" s="449"/>
      <c r="D47" s="449"/>
      <c r="E47" s="449"/>
      <c r="F47" s="449"/>
      <c r="G47" s="449"/>
      <c r="H47" s="451"/>
      <c r="I47" s="469"/>
      <c r="J47" s="455"/>
      <c r="K47" s="449"/>
      <c r="L47" s="449"/>
      <c r="M47" s="449"/>
      <c r="N47" s="449"/>
      <c r="O47" s="453"/>
      <c r="P47" s="455"/>
      <c r="Q47" s="449"/>
      <c r="R47" s="449"/>
      <c r="S47" s="449"/>
      <c r="T47" s="449"/>
      <c r="U47" s="449"/>
      <c r="V47" s="451"/>
      <c r="W47" s="455"/>
      <c r="X47" s="449"/>
      <c r="Y47" s="449"/>
      <c r="Z47" s="449"/>
      <c r="AA47" s="449"/>
      <c r="AB47" s="449"/>
      <c r="AC47" s="467"/>
      <c r="AD47" s="465"/>
    </row>
    <row r="48" spans="1:30" s="308" customFormat="1" ht="40.35" customHeight="1" thickTop="1" thickBot="1" x14ac:dyDescent="0.35">
      <c r="A48" s="331"/>
      <c r="B48" s="332"/>
      <c r="C48" s="332"/>
      <c r="D48" s="332"/>
      <c r="E48" s="332"/>
      <c r="F48" s="332"/>
      <c r="G48" s="332"/>
      <c r="H48" s="333">
        <f>SUM(B46:H47)</f>
        <v>0</v>
      </c>
      <c r="I48" s="332"/>
      <c r="J48" s="332"/>
      <c r="K48" s="332"/>
      <c r="L48" s="332"/>
      <c r="M48" s="332"/>
      <c r="N48" s="332"/>
      <c r="O48" s="333">
        <f>SUM(I46:O47)</f>
        <v>0</v>
      </c>
      <c r="P48" s="332"/>
      <c r="Q48" s="332"/>
      <c r="R48" s="332"/>
      <c r="S48" s="332"/>
      <c r="T48" s="332"/>
      <c r="U48" s="332"/>
      <c r="V48" s="333">
        <f>SUM(P46:V47)</f>
        <v>0</v>
      </c>
      <c r="W48" s="332"/>
      <c r="X48" s="332"/>
      <c r="Y48" s="332"/>
      <c r="Z48" s="332"/>
      <c r="AA48" s="332"/>
      <c r="AB48" s="332"/>
      <c r="AC48" s="333">
        <f>SUM(W46:AC47)</f>
        <v>0</v>
      </c>
      <c r="AD48" s="334">
        <f>SUM(H48:AC48)</f>
        <v>0</v>
      </c>
    </row>
    <row r="49" spans="1:30" ht="15" customHeight="1" thickTop="1" x14ac:dyDescent="0.25">
      <c r="A49" s="213" t="s">
        <v>114</v>
      </c>
      <c r="B49" s="446">
        <f t="shared" ref="B49:AC49" si="3">B36+B46</f>
        <v>0</v>
      </c>
      <c r="C49" s="446">
        <f t="shared" si="3"/>
        <v>0</v>
      </c>
      <c r="D49" s="446">
        <f t="shared" si="3"/>
        <v>0</v>
      </c>
      <c r="E49" s="446">
        <f t="shared" si="3"/>
        <v>0</v>
      </c>
      <c r="F49" s="446">
        <f t="shared" si="3"/>
        <v>0</v>
      </c>
      <c r="G49" s="446">
        <f t="shared" si="3"/>
        <v>0</v>
      </c>
      <c r="H49" s="446">
        <f t="shared" si="3"/>
        <v>0</v>
      </c>
      <c r="I49" s="446">
        <f t="shared" si="3"/>
        <v>0</v>
      </c>
      <c r="J49" s="446">
        <f t="shared" si="3"/>
        <v>0</v>
      </c>
      <c r="K49" s="446">
        <f t="shared" si="3"/>
        <v>0</v>
      </c>
      <c r="L49" s="446">
        <f t="shared" si="3"/>
        <v>0</v>
      </c>
      <c r="M49" s="446">
        <f t="shared" si="3"/>
        <v>0</v>
      </c>
      <c r="N49" s="446">
        <f t="shared" si="3"/>
        <v>0</v>
      </c>
      <c r="O49" s="446">
        <f t="shared" si="3"/>
        <v>0</v>
      </c>
      <c r="P49" s="446">
        <f t="shared" si="3"/>
        <v>0</v>
      </c>
      <c r="Q49" s="446">
        <f t="shared" si="3"/>
        <v>0</v>
      </c>
      <c r="R49" s="446">
        <f t="shared" si="3"/>
        <v>0</v>
      </c>
      <c r="S49" s="446">
        <f t="shared" si="3"/>
        <v>0</v>
      </c>
      <c r="T49" s="446">
        <f t="shared" si="3"/>
        <v>0</v>
      </c>
      <c r="U49" s="446">
        <f t="shared" si="3"/>
        <v>0</v>
      </c>
      <c r="V49" s="446">
        <f t="shared" si="3"/>
        <v>0</v>
      </c>
      <c r="W49" s="446">
        <f t="shared" si="3"/>
        <v>0</v>
      </c>
      <c r="X49" s="446">
        <f t="shared" si="3"/>
        <v>0</v>
      </c>
      <c r="Y49" s="446">
        <f t="shared" si="3"/>
        <v>0</v>
      </c>
      <c r="Z49" s="446">
        <f t="shared" si="3"/>
        <v>0</v>
      </c>
      <c r="AA49" s="446">
        <f t="shared" si="3"/>
        <v>0</v>
      </c>
      <c r="AB49" s="446">
        <f t="shared" si="3"/>
        <v>0</v>
      </c>
      <c r="AC49" s="446">
        <f t="shared" si="3"/>
        <v>0</v>
      </c>
      <c r="AD49" s="443">
        <f>SUM(B49:AC50)</f>
        <v>0</v>
      </c>
    </row>
    <row r="50" spans="1:30" ht="15" customHeight="1" thickBot="1" x14ac:dyDescent="0.3">
      <c r="A50" s="223" t="s">
        <v>103</v>
      </c>
      <c r="B50" s="447"/>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4"/>
    </row>
    <row r="51" spans="1:30" s="307" customFormat="1" ht="40.35" customHeight="1" thickTop="1" thickBot="1" x14ac:dyDescent="0.3">
      <c r="A51" s="335" t="s">
        <v>115</v>
      </c>
      <c r="B51" s="336"/>
      <c r="C51" s="336"/>
      <c r="D51" s="336"/>
      <c r="E51" s="336"/>
      <c r="F51" s="336"/>
      <c r="G51" s="336"/>
      <c r="H51" s="337">
        <f>SUM(H38+H48)</f>
        <v>0</v>
      </c>
      <c r="I51" s="338"/>
      <c r="J51" s="338"/>
      <c r="K51" s="338"/>
      <c r="L51" s="338"/>
      <c r="M51" s="338"/>
      <c r="N51" s="338"/>
      <c r="O51" s="337">
        <f>SUM(O38+O48)</f>
        <v>0</v>
      </c>
      <c r="P51" s="338"/>
      <c r="Q51" s="338"/>
      <c r="R51" s="338"/>
      <c r="S51" s="338"/>
      <c r="T51" s="338"/>
      <c r="U51" s="338"/>
      <c r="V51" s="337">
        <f>SUM(V38+V48)</f>
        <v>0</v>
      </c>
      <c r="W51" s="338"/>
      <c r="X51" s="338"/>
      <c r="Y51" s="338"/>
      <c r="Z51" s="338"/>
      <c r="AA51" s="338"/>
      <c r="AB51" s="338"/>
      <c r="AC51" s="337">
        <f>SUM(AC38+AC48)</f>
        <v>0</v>
      </c>
      <c r="AD51" s="339">
        <f>SUM(H51:AC51)</f>
        <v>0</v>
      </c>
    </row>
    <row r="52" spans="1:30" s="224" customFormat="1" ht="38.1" customHeight="1" thickTop="1" x14ac:dyDescent="0.2">
      <c r="A52" s="445"/>
      <c r="B52" s="445"/>
      <c r="C52" s="445"/>
      <c r="D52" s="445"/>
      <c r="E52" s="445"/>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row>
    <row r="53" spans="1:30" ht="15" x14ac:dyDescent="0.25">
      <c r="A53" s="255" t="s">
        <v>116</v>
      </c>
      <c r="B53" s="442" t="s">
        <v>140</v>
      </c>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row>
    <row r="54" spans="1:30" x14ac:dyDescent="0.2">
      <c r="A54" s="232"/>
      <c r="B54" s="232"/>
      <c r="C54" s="232"/>
      <c r="D54" s="232"/>
      <c r="E54" s="233"/>
      <c r="F54" s="233"/>
      <c r="G54" s="233"/>
      <c r="H54" s="486"/>
      <c r="I54" s="486"/>
      <c r="J54" s="526"/>
      <c r="K54" s="526"/>
      <c r="L54" s="526"/>
      <c r="M54" s="526"/>
      <c r="N54" s="526"/>
      <c r="O54" s="526"/>
      <c r="P54" s="526"/>
      <c r="Q54" s="526"/>
      <c r="R54" s="233"/>
      <c r="S54" s="233"/>
      <c r="T54" s="233"/>
      <c r="U54" s="233"/>
      <c r="V54" s="232"/>
      <c r="W54" s="233"/>
      <c r="X54" s="5"/>
      <c r="Y54" s="5"/>
      <c r="Z54" s="236"/>
      <c r="AA54" s="232"/>
      <c r="AB54" s="232"/>
      <c r="AC54" s="232"/>
      <c r="AD54" s="232"/>
    </row>
    <row r="55" spans="1:30" x14ac:dyDescent="0.2">
      <c r="A55" s="232"/>
      <c r="B55" s="5"/>
      <c r="C55" s="5"/>
      <c r="D55" s="5"/>
      <c r="E55" s="5"/>
      <c r="F55" s="5"/>
      <c r="G55" s="5"/>
      <c r="H55" s="5"/>
      <c r="I55" s="5"/>
      <c r="J55" s="234"/>
      <c r="K55" s="5"/>
      <c r="L55" s="5"/>
      <c r="M55" s="5"/>
      <c r="N55" s="5"/>
      <c r="O55" s="5"/>
      <c r="P55" s="5"/>
      <c r="Q55" s="5"/>
      <c r="R55" s="5"/>
      <c r="S55" s="5"/>
      <c r="T55" s="5"/>
      <c r="U55" s="5"/>
      <c r="V55" s="5"/>
      <c r="W55" s="5"/>
      <c r="X55" s="5"/>
      <c r="Y55" s="5"/>
      <c r="Z55" s="5"/>
      <c r="AA55" s="5"/>
      <c r="AB55" s="5"/>
      <c r="AC55" s="5"/>
      <c r="AD55" s="5"/>
    </row>
    <row r="56" spans="1:30" x14ac:dyDescent="0.2">
      <c r="A56" s="239"/>
      <c r="B56" s="232"/>
      <c r="C56" s="232"/>
      <c r="D56" s="232"/>
      <c r="E56" s="232"/>
      <c r="F56" s="232"/>
      <c r="G56" s="232"/>
      <c r="H56" s="232"/>
      <c r="I56" s="232"/>
      <c r="J56" s="232"/>
      <c r="K56" s="232"/>
      <c r="L56" s="232"/>
      <c r="M56" s="232"/>
      <c r="N56" s="232"/>
      <c r="O56" s="232"/>
      <c r="P56" s="232"/>
      <c r="Q56" s="232"/>
      <c r="R56" s="235"/>
      <c r="S56" s="235"/>
      <c r="T56" s="235"/>
      <c r="U56" s="235"/>
      <c r="V56" s="235"/>
      <c r="W56" s="235"/>
      <c r="X56" s="235"/>
      <c r="Y56" s="232"/>
      <c r="Z56" s="2"/>
      <c r="AA56" s="2"/>
      <c r="AB56" s="2"/>
      <c r="AC56" s="2"/>
      <c r="AD56" s="2"/>
    </row>
    <row r="57" spans="1:30" ht="15" x14ac:dyDescent="0.25">
      <c r="B57" s="203"/>
      <c r="C57" s="203"/>
      <c r="D57" s="203"/>
      <c r="E57" s="203"/>
      <c r="F57" s="203"/>
      <c r="G57" s="203"/>
      <c r="H57" s="205"/>
      <c r="I57" s="205"/>
      <c r="J57" s="205"/>
      <c r="K57" s="205"/>
      <c r="L57" s="205"/>
      <c r="M57" s="203"/>
      <c r="N57" s="203"/>
      <c r="O57" s="203"/>
      <c r="P57" s="203"/>
      <c r="Q57" s="203"/>
      <c r="R57" s="203"/>
      <c r="S57" s="203"/>
      <c r="T57" s="203"/>
      <c r="U57" s="203"/>
      <c r="V57" s="203"/>
      <c r="W57" s="203"/>
      <c r="X57" s="203"/>
      <c r="Y57" s="203"/>
      <c r="Z57" s="204"/>
      <c r="AA57" s="204"/>
      <c r="AB57" s="204"/>
      <c r="AC57" s="204"/>
      <c r="AD57" s="204"/>
    </row>
  </sheetData>
  <mergeCells count="123">
    <mergeCell ref="B53:AD53"/>
    <mergeCell ref="H54:I54"/>
    <mergeCell ref="J54:Q54"/>
    <mergeCell ref="AD49:AD50"/>
    <mergeCell ref="A52:AD52"/>
    <mergeCell ref="AA49:AA50"/>
    <mergeCell ref="AB49:AB50"/>
    <mergeCell ref="AC49:AC50"/>
    <mergeCell ref="U49:U50"/>
    <mergeCell ref="V49:V50"/>
    <mergeCell ref="W49:W50"/>
    <mergeCell ref="X49:X50"/>
    <mergeCell ref="Y49:Y50"/>
    <mergeCell ref="Z49:Z50"/>
    <mergeCell ref="O49:O50"/>
    <mergeCell ref="P49:P50"/>
    <mergeCell ref="Q49:Q50"/>
    <mergeCell ref="AD46:AD47"/>
    <mergeCell ref="B49:B50"/>
    <mergeCell ref="C49:C50"/>
    <mergeCell ref="D49:D50"/>
    <mergeCell ref="E49:E50"/>
    <mergeCell ref="F49:F50"/>
    <mergeCell ref="G49:G50"/>
    <mergeCell ref="H49:H50"/>
    <mergeCell ref="AC46:AC47"/>
    <mergeCell ref="W46:W47"/>
    <mergeCell ref="X46:X47"/>
    <mergeCell ref="Y46:Y47"/>
    <mergeCell ref="Z46:Z47"/>
    <mergeCell ref="AA46:AA47"/>
    <mergeCell ref="AB46:AB47"/>
    <mergeCell ref="R49:R50"/>
    <mergeCell ref="S49:S50"/>
    <mergeCell ref="T49:T50"/>
    <mergeCell ref="I49:I50"/>
    <mergeCell ref="J49:J50"/>
    <mergeCell ref="K49:K50"/>
    <mergeCell ref="L49:L50"/>
    <mergeCell ref="M49:M50"/>
    <mergeCell ref="N49:N50"/>
    <mergeCell ref="G44:G45"/>
    <mergeCell ref="H44:H45"/>
    <mergeCell ref="S46:S47"/>
    <mergeCell ref="T46:T47"/>
    <mergeCell ref="U46:U47"/>
    <mergeCell ref="V46:V47"/>
    <mergeCell ref="K46:K47"/>
    <mergeCell ref="L46:L47"/>
    <mergeCell ref="M46:M47"/>
    <mergeCell ref="N46:N47"/>
    <mergeCell ref="O46:O47"/>
    <mergeCell ref="P46:P47"/>
    <mergeCell ref="Q46:Q47"/>
    <mergeCell ref="R46:R47"/>
    <mergeCell ref="Q44:Q45"/>
    <mergeCell ref="R44:R45"/>
    <mergeCell ref="B46:B47"/>
    <mergeCell ref="C46:C47"/>
    <mergeCell ref="D46:D47"/>
    <mergeCell ref="E46:E47"/>
    <mergeCell ref="F46:F47"/>
    <mergeCell ref="G46:G47"/>
    <mergeCell ref="H46:H47"/>
    <mergeCell ref="I46:I47"/>
    <mergeCell ref="J46:J47"/>
    <mergeCell ref="W44:W45"/>
    <mergeCell ref="X44:X45"/>
    <mergeCell ref="M44:M45"/>
    <mergeCell ref="N44:N45"/>
    <mergeCell ref="O44:O45"/>
    <mergeCell ref="P44:P45"/>
    <mergeCell ref="S44:S45"/>
    <mergeCell ref="T44:T45"/>
    <mergeCell ref="AD44:AD45"/>
    <mergeCell ref="Y44:Y45"/>
    <mergeCell ref="Z44:Z45"/>
    <mergeCell ref="AA44:AA45"/>
    <mergeCell ref="AB44:AB45"/>
    <mergeCell ref="AC44:AC45"/>
    <mergeCell ref="T36:T37"/>
    <mergeCell ref="I36:I37"/>
    <mergeCell ref="J36:J37"/>
    <mergeCell ref="K36:K37"/>
    <mergeCell ref="L36:L37"/>
    <mergeCell ref="M36:M37"/>
    <mergeCell ref="N36:N37"/>
    <mergeCell ref="U44:U45"/>
    <mergeCell ref="V44:V45"/>
    <mergeCell ref="AD36:AD37"/>
    <mergeCell ref="B44:B45"/>
    <mergeCell ref="C44:C45"/>
    <mergeCell ref="D44:D45"/>
    <mergeCell ref="E44:E45"/>
    <mergeCell ref="F44:F45"/>
    <mergeCell ref="AA36:AA37"/>
    <mergeCell ref="AB36:AB37"/>
    <mergeCell ref="AC36:AC37"/>
    <mergeCell ref="U36:U37"/>
    <mergeCell ref="V36:V37"/>
    <mergeCell ref="W36:W37"/>
    <mergeCell ref="X36:X37"/>
    <mergeCell ref="Y36:Y37"/>
    <mergeCell ref="Z36:Z37"/>
    <mergeCell ref="O36:O37"/>
    <mergeCell ref="P36:P37"/>
    <mergeCell ref="Q36:Q37"/>
    <mergeCell ref="R36:R37"/>
    <mergeCell ref="S36:S37"/>
    <mergeCell ref="I44:I45"/>
    <mergeCell ref="J44:J45"/>
    <mergeCell ref="K44:K45"/>
    <mergeCell ref="L44:L45"/>
    <mergeCell ref="H1:I1"/>
    <mergeCell ref="J1:Q1"/>
    <mergeCell ref="F5:J5"/>
    <mergeCell ref="B36:B37"/>
    <mergeCell ref="C36:C37"/>
    <mergeCell ref="D36:D37"/>
    <mergeCell ref="E36:E37"/>
    <mergeCell ref="F36:F37"/>
    <mergeCell ref="G36:G37"/>
    <mergeCell ref="H36:H37"/>
  </mergeCells>
  <printOptions horizontalCentered="1"/>
  <pageMargins left="0.25" right="0.25" top="0.25" bottom="0" header="0" footer="0"/>
  <pageSetup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2AA731EEC4704D9B83A532677D980E" ma:contentTypeVersion="9" ma:contentTypeDescription="Create a new document." ma:contentTypeScope="" ma:versionID="ba8edf22a1eff3c1b82b4f5372c10e9c">
  <xsd:schema xmlns:xsd="http://www.w3.org/2001/XMLSchema" xmlns:xs="http://www.w3.org/2001/XMLSchema" xmlns:p="http://schemas.microsoft.com/office/2006/metadata/properties" xmlns:ns3="89af9d25-f18f-4e98-990d-134082252060" xmlns:ns4="ef5b2edc-8a7b-45b7-9d47-f98f2efe6b55" targetNamespace="http://schemas.microsoft.com/office/2006/metadata/properties" ma:root="true" ma:fieldsID="4dc0fd93aa226d1e5f92ffdea36ffb64" ns3:_="" ns4:_="">
    <xsd:import namespace="89af9d25-f18f-4e98-990d-134082252060"/>
    <xsd:import namespace="ef5b2edc-8a7b-45b7-9d47-f98f2efe6b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af9d25-f18f-4e98-990d-134082252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5b2edc-8a7b-45b7-9d47-f98f2efe6b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E01D6B-C509-416C-8C65-AEAE0FE9A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af9d25-f18f-4e98-990d-134082252060"/>
    <ds:schemaRef ds:uri="ef5b2edc-8a7b-45b7-9d47-f98f2efe6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D61B27-8322-4B7C-94BB-92FB7CE4E142}">
  <ds:schemaRefs>
    <ds:schemaRef ds:uri="http://schemas.microsoft.com/sharepoint/v3/contenttype/forms"/>
  </ds:schemaRefs>
</ds:datastoreItem>
</file>

<file path=customXml/itemProps3.xml><?xml version="1.0" encoding="utf-8"?>
<ds:datastoreItem xmlns:ds="http://schemas.openxmlformats.org/officeDocument/2006/customXml" ds:itemID="{063E35BE-FC71-4A8E-839F-84E64FCFFCA5}">
  <ds:schemaRefs>
    <ds:schemaRef ds:uri="ef5b2edc-8a7b-45b7-9d47-f98f2efe6b55"/>
    <ds:schemaRef ds:uri="http://www.w3.org/XML/1998/namespace"/>
    <ds:schemaRef ds:uri="http://purl.org/dc/terms/"/>
    <ds:schemaRef ds:uri="89af9d25-f18f-4e98-990d-134082252060"/>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6</vt:i4>
      </vt:variant>
    </vt:vector>
  </HeadingPairs>
  <TitlesOfParts>
    <vt:vector size="31" baseType="lpstr">
      <vt:lpstr>Blank Timesheet</vt:lpstr>
      <vt:lpstr>January Back</vt:lpstr>
      <vt:lpstr>Jan 2025</vt:lpstr>
      <vt:lpstr>Feb 2025</vt:lpstr>
      <vt:lpstr>Mar 2025</vt:lpstr>
      <vt:lpstr>Apr 2025</vt:lpstr>
      <vt:lpstr>May 2025</vt:lpstr>
      <vt:lpstr>Jun 2025</vt:lpstr>
      <vt:lpstr>JUL 2025</vt:lpstr>
      <vt:lpstr>Aug 2025</vt:lpstr>
      <vt:lpstr>Sept 2025</vt:lpstr>
      <vt:lpstr>Oct 2025</vt:lpstr>
      <vt:lpstr>Nov 2025</vt:lpstr>
      <vt:lpstr>Dec 2025</vt:lpstr>
      <vt:lpstr>February Back</vt:lpstr>
      <vt:lpstr>March Back</vt:lpstr>
      <vt:lpstr>April Back</vt:lpstr>
      <vt:lpstr>May Back</vt:lpstr>
      <vt:lpstr>June Back</vt:lpstr>
      <vt:lpstr>July Back</vt:lpstr>
      <vt:lpstr>August Back</vt:lpstr>
      <vt:lpstr>September Back</vt:lpstr>
      <vt:lpstr>October Back</vt:lpstr>
      <vt:lpstr>November Back</vt:lpstr>
      <vt:lpstr>December Back</vt:lpstr>
      <vt:lpstr>'Apr 2025'!Print_Area</vt:lpstr>
      <vt:lpstr>'Aug 2025'!Print_Area</vt:lpstr>
      <vt:lpstr>'Blank Timesheet'!Print_Area</vt:lpstr>
      <vt:lpstr>'Dec 2025'!Print_Area</vt:lpstr>
      <vt:lpstr>'Feb 2025'!Print_Area</vt:lpstr>
      <vt:lpstr>'May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Washington</dc:creator>
  <cp:lastModifiedBy>Logendran, Sharmila</cp:lastModifiedBy>
  <cp:lastPrinted>2024-12-27T16:50:29Z</cp:lastPrinted>
  <dcterms:created xsi:type="dcterms:W3CDTF">1999-12-07T20:39:20Z</dcterms:created>
  <dcterms:modified xsi:type="dcterms:W3CDTF">2024-12-27T16:52:08Z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0x0101001C2AA731EEC4704D9B83A532677D980E</vt:lpwstr>
  </property>
</Properties>
</file>