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Website/Digital Commons/Documents/Applications/Cycle 18/"/>
    </mc:Choice>
  </mc:AlternateContent>
  <xr:revisionPtr revIDLastSave="799" documentId="11_4648DE6E1CA950B9784704E8567AAC836C84B60A" xr6:coauthVersionLast="47" xr6:coauthVersionMax="47" xr10:uidLastSave="{BFDB2D98-DC99-4840-B989-3BA93510A4E9}"/>
  <workbookProtection workbookAlgorithmName="SHA-512" workbookHashValue="5jNRiaPGK2NnLVfvBIkVWqBBeMtauwaOzZidrVTiUn+265ZLQdEr2VfYF9GH/ZJ6wHARfxx0iSKrkLDao+yUsg==" workbookSaltValue="UJmvPVrRiB83wf3DVEKDQA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Sheet1!$A$1:$J$101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F35" i="1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G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D55" i="1"/>
  <c r="F55" i="1" s="1"/>
  <c r="D56" i="1"/>
  <c r="F56" i="1" s="1"/>
  <c r="D57" i="1"/>
  <c r="F57" i="1" s="1"/>
  <c r="G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H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H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2" i="1"/>
  <c r="F2" i="1" s="1"/>
  <c r="H95" i="1" l="1"/>
  <c r="G95" i="1"/>
  <c r="H6" i="1"/>
  <c r="G6" i="1"/>
  <c r="F54" i="1"/>
  <c r="G54" i="1" s="1"/>
  <c r="H101" i="1"/>
  <c r="G101" i="1"/>
  <c r="H100" i="1"/>
  <c r="G100" i="1"/>
  <c r="H99" i="1"/>
  <c r="G99" i="1"/>
  <c r="G98" i="1"/>
  <c r="H98" i="1"/>
  <c r="H97" i="1"/>
  <c r="G97" i="1"/>
  <c r="H96" i="1"/>
  <c r="G96" i="1"/>
  <c r="G94" i="1"/>
  <c r="G92" i="1"/>
  <c r="H92" i="1"/>
  <c r="H91" i="1"/>
  <c r="G91" i="1"/>
  <c r="G90" i="1"/>
  <c r="H90" i="1"/>
  <c r="H88" i="1"/>
  <c r="G88" i="1"/>
  <c r="G87" i="1"/>
  <c r="H87" i="1"/>
  <c r="H86" i="1"/>
  <c r="G86" i="1"/>
  <c r="H85" i="1"/>
  <c r="G85" i="1"/>
  <c r="G84" i="1"/>
  <c r="H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G76" i="1"/>
  <c r="H76" i="1"/>
  <c r="H75" i="1"/>
  <c r="G75" i="1"/>
  <c r="H74" i="1"/>
  <c r="G74" i="1"/>
  <c r="H73" i="1"/>
  <c r="G73" i="1"/>
  <c r="G72" i="1"/>
  <c r="H72" i="1"/>
  <c r="H71" i="1"/>
  <c r="G71" i="1"/>
  <c r="H70" i="1"/>
  <c r="G70" i="1"/>
  <c r="H69" i="1"/>
  <c r="G69" i="1"/>
  <c r="H68" i="1"/>
  <c r="G68" i="1"/>
  <c r="G67" i="1"/>
  <c r="H67" i="1"/>
  <c r="G66" i="1"/>
  <c r="H66" i="1"/>
  <c r="G65" i="1"/>
  <c r="H65" i="1"/>
  <c r="H64" i="1"/>
  <c r="G64" i="1"/>
  <c r="G63" i="1"/>
  <c r="G62" i="1"/>
  <c r="H62" i="1"/>
  <c r="H61" i="1"/>
  <c r="G61" i="1"/>
  <c r="G60" i="1"/>
  <c r="H60" i="1"/>
  <c r="H59" i="1"/>
  <c r="G59" i="1"/>
  <c r="G58" i="1"/>
  <c r="H58" i="1"/>
  <c r="H57" i="1"/>
  <c r="H56" i="1"/>
  <c r="G56" i="1"/>
  <c r="G55" i="1"/>
  <c r="H55" i="1"/>
  <c r="H53" i="1"/>
  <c r="G53" i="1"/>
  <c r="H51" i="1"/>
  <c r="G51" i="1"/>
  <c r="H50" i="1"/>
  <c r="G50" i="1"/>
  <c r="H49" i="1"/>
  <c r="G49" i="1"/>
  <c r="G48" i="1"/>
  <c r="H48" i="1"/>
  <c r="H47" i="1"/>
  <c r="G47" i="1"/>
  <c r="H46" i="1"/>
  <c r="G46" i="1"/>
  <c r="G45" i="1"/>
  <c r="H45" i="1"/>
  <c r="G44" i="1"/>
  <c r="H44" i="1"/>
  <c r="G43" i="1"/>
  <c r="H43" i="1"/>
  <c r="G42" i="1"/>
  <c r="H42" i="1"/>
  <c r="H41" i="1"/>
  <c r="G41" i="1"/>
  <c r="G40" i="1"/>
  <c r="H40" i="1"/>
  <c r="H39" i="1"/>
  <c r="G39" i="1"/>
  <c r="H38" i="1"/>
  <c r="G38" i="1"/>
  <c r="G37" i="1"/>
  <c r="H37" i="1"/>
  <c r="H36" i="1"/>
  <c r="G36" i="1"/>
  <c r="G35" i="1"/>
  <c r="H35" i="1"/>
  <c r="G34" i="1"/>
  <c r="H34" i="1"/>
  <c r="H33" i="1"/>
  <c r="G33" i="1"/>
  <c r="G32" i="1"/>
  <c r="H32" i="1"/>
  <c r="G31" i="1"/>
  <c r="H31" i="1"/>
  <c r="H30" i="1"/>
  <c r="G30" i="1"/>
  <c r="G29" i="1"/>
  <c r="H29" i="1"/>
  <c r="H28" i="1"/>
  <c r="G28" i="1"/>
  <c r="H27" i="1"/>
  <c r="G27" i="1"/>
  <c r="H26" i="1"/>
  <c r="G26" i="1"/>
  <c r="H25" i="1"/>
  <c r="G25" i="1"/>
  <c r="H24" i="1"/>
  <c r="G24" i="1"/>
  <c r="G23" i="1"/>
  <c r="H23" i="1"/>
  <c r="G22" i="1"/>
  <c r="H22" i="1"/>
  <c r="H21" i="1"/>
  <c r="G21" i="1"/>
  <c r="H20" i="1"/>
  <c r="G20" i="1"/>
  <c r="G19" i="1"/>
  <c r="H19" i="1"/>
  <c r="H18" i="1"/>
  <c r="G18" i="1"/>
  <c r="G17" i="1"/>
  <c r="H17" i="1"/>
  <c r="H16" i="1"/>
  <c r="G16" i="1"/>
  <c r="G15" i="1"/>
  <c r="H15" i="1"/>
  <c r="H14" i="1"/>
  <c r="G14" i="1"/>
  <c r="G13" i="1"/>
  <c r="H13" i="1"/>
  <c r="H12" i="1"/>
  <c r="G12" i="1"/>
  <c r="H11" i="1"/>
  <c r="G11" i="1"/>
  <c r="G10" i="1"/>
  <c r="H10" i="1"/>
  <c r="H8" i="1"/>
  <c r="G8" i="1"/>
  <c r="H7" i="1"/>
  <c r="G7" i="1"/>
  <c r="G5" i="1"/>
  <c r="H5" i="1"/>
  <c r="H4" i="1"/>
  <c r="G4" i="1"/>
  <c r="H3" i="1"/>
  <c r="G3" i="1"/>
  <c r="G93" i="1"/>
  <c r="H93" i="1"/>
  <c r="G89" i="1"/>
  <c r="H89" i="1"/>
  <c r="H52" i="1"/>
  <c r="G52" i="1"/>
  <c r="H9" i="1"/>
  <c r="H2" i="1"/>
  <c r="G2" i="1"/>
  <c r="H54" i="1" l="1"/>
</calcChain>
</file>

<file path=xl/sharedStrings.xml><?xml version="1.0" encoding="utf-8"?>
<sst xmlns="http://schemas.openxmlformats.org/spreadsheetml/2006/main" count="108" uniqueCount="108">
  <si>
    <t>County</t>
  </si>
  <si>
    <t>Appraised Value of Land</t>
  </si>
  <si>
    <t>Adjusted Appraised Value of Land</t>
  </si>
  <si>
    <t>Present-Use Value of Land</t>
  </si>
  <si>
    <t>Total Conservation Easement Value</t>
  </si>
  <si>
    <t>Final Conservation Easement Value Payout 50-year Easement</t>
  </si>
  <si>
    <t>Final Conservation Easement Value Payout Perpetual Easement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</si>
  <si>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</si>
  <si>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</si>
  <si>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</si>
  <si>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</si>
  <si>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</si>
  <si>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</si>
  <si>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</si>
  <si>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</si>
  <si>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</si>
  <si>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</si>
  <si>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</si>
  <si>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</si>
  <si>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</si>
  <si>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</si>
  <si>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</si>
  <si>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</si>
  <si>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</si>
  <si>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</si>
  <si>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</si>
  <si>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</si>
  <si>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</si>
  <si>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</si>
  <si>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</si>
  <si>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</si>
  <si>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</si>
  <si>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</si>
  <si>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</si>
  <si>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</si>
  <si>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</si>
  <si>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</si>
  <si>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</si>
  <si>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</si>
  <si>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</si>
  <si>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</si>
  <si>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</si>
  <si>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</si>
  <si>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</si>
  <si>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</si>
  <si>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</si>
  <si>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</si>
  <si>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</si>
  <si>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</si>
  <si>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</si>
  <si>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</si>
  <si>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</si>
  <si>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</si>
  <si>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</si>
  <si>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</si>
  <si>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</si>
  <si>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</si>
  <si>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</si>
  <si>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</si>
  <si>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</si>
  <si>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</si>
  <si>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</si>
  <si>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</si>
  <si>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</si>
  <si>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</si>
  <si>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</si>
  <si>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</si>
  <si>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</si>
  <si>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</si>
  <si>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</si>
  <si>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</si>
  <si>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</si>
  <si>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</si>
  <si>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</si>
  <si>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</si>
  <si>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</si>
  <si>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</si>
  <si>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</si>
  <si>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</si>
  <si>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</si>
  <si>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</si>
  <si>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</si>
  <si>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</si>
  <si>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</si>
  <si>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</si>
  <si>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</si>
  <si>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</si>
  <si>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</si>
  <si>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</si>
  <si>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</si>
  <si>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</si>
  <si>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</si>
  <si>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</si>
  <si>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</si>
  <si>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</si>
  <si>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</si>
  <si>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</si>
  <si>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</si>
  <si>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</si>
  <si>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</si>
  <si>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</si>
  <si>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</si>
  <si>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</si>
  <si>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</si>
  <si>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</si>
  <si>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</si>
  <si>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</si>
  <si>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NCDOR Median Sales Ratio Value as of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</si>
</sst>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4" fontId="0" fillId="3" borderId="1" xfId="0" applyNumberFormat="1" applyFill="1" applyBorder="1"/>
    <xf numFmtId="44" fontId="0" fillId="0" borderId="1" xfId="0" applyNumberFormat="1" applyBorder="1" applyProtection="1">
      <protection locked="0"/>
    </xf>
    <xf numFmtId="4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/>
    <xf numFmtId="4" fontId="2" fillId="0" borderId="0" xfId="0" applyNumberFormat="1" applyFont="1"/>
    <xf numFmtId="10" fontId="2" fillId="0" borderId="1" xfId="0" applyNumberFormat="1" applyFont="1" applyBorder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tabSelected="1" zoomScale="150" zoomScaleNormal="150" workbookViewId="0">
      <pane ySplit="1" topLeftCell="A2" activePane="bottomLeft" state="frozen"/>
      <selection pane="bottomLeft" activeCell="C102" sqref="C102"/>
    </sheetView>
  </sheetViews>
  <sheetFormatPr defaultColWidth="9.109375" defaultRowHeight="14.4" x14ac:dyDescent="0.3"/>
  <cols>
    <col min="1" max="1" width="15.6640625" customWidth="1"/>
    <col min="2" max="2" width="15.6640625" style="9" customWidth="1"/>
    <col min="3" max="3" width="15.6640625" style="13" customWidth="1"/>
    <col min="4" max="4" width="15.6640625" customWidth="1"/>
    <col min="5" max="5" width="15.6640625" style="9" customWidth="1"/>
    <col min="6" max="8" width="15.6640625" customWidth="1"/>
    <col min="9" max="9" width="11.33203125" bestFit="1" customWidth="1"/>
    <col min="10" max="10" width="12.6640625" bestFit="1" customWidth="1"/>
  </cols>
  <sheetData>
    <row r="1" spans="1:10" s="1" customFormat="1" ht="90.75" customHeight="1" x14ac:dyDescent="0.3">
      <c r="A1" s="4" t="s">
        <v>0</v>
      </c>
      <c r="B1" s="4" t="s">
        <v>1</v>
      </c>
      <c r="C1" s="14" t="s">
        <v>107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10" x14ac:dyDescent="0.3">
      <c r="A2" s="2" t="s">
        <v>7</v>
      </c>
      <c r="B2" s="7"/>
      <c r="C2" s="12">
        <v>0.96619999999999995</v>
      </c>
      <c r="D2" s="3">
        <f>B2/C2</f>
        <v>0</v>
      </c>
      <c r="E2" s="7"/>
      <c r="F2" s="3">
        <f>D2-E2</f>
        <v>0</v>
      </c>
      <c r="G2" s="3">
        <f>F2*0.6</f>
        <v>0</v>
      </c>
      <c r="H2" s="3">
        <f>F2*0.75</f>
        <v>0</v>
      </c>
    </row>
    <row r="3" spans="1:10" x14ac:dyDescent="0.3">
      <c r="A3" s="5" t="s">
        <v>8</v>
      </c>
      <c r="B3" s="8"/>
      <c r="C3" s="15">
        <v>0.92730000000000001</v>
      </c>
      <c r="D3" s="6">
        <f t="shared" ref="D3:D66" si="0">B3/C3</f>
        <v>0</v>
      </c>
      <c r="E3" s="8"/>
      <c r="F3" s="6">
        <f t="shared" ref="F3:F66" si="1">D3-E3</f>
        <v>0</v>
      </c>
      <c r="G3" s="6">
        <f t="shared" ref="G3:G66" si="2">F3*0.6</f>
        <v>0</v>
      </c>
      <c r="H3" s="6">
        <f t="shared" ref="H3:H66" si="3">F3*0.75</f>
        <v>0</v>
      </c>
    </row>
    <row r="4" spans="1:10" x14ac:dyDescent="0.3">
      <c r="A4" s="2" t="s">
        <v>9</v>
      </c>
      <c r="B4" s="7"/>
      <c r="C4" s="12">
        <v>0.7137</v>
      </c>
      <c r="D4" s="3">
        <f t="shared" si="0"/>
        <v>0</v>
      </c>
      <c r="E4" s="7"/>
      <c r="F4" s="3">
        <f t="shared" si="1"/>
        <v>0</v>
      </c>
      <c r="G4" s="3">
        <f t="shared" si="2"/>
        <v>0</v>
      </c>
      <c r="H4" s="3">
        <f t="shared" si="3"/>
        <v>0</v>
      </c>
    </row>
    <row r="5" spans="1:10" x14ac:dyDescent="0.3">
      <c r="A5" s="5" t="s">
        <v>10</v>
      </c>
      <c r="B5" s="8"/>
      <c r="C5" s="15">
        <v>0.94210000000000005</v>
      </c>
      <c r="D5" s="6">
        <f t="shared" si="0"/>
        <v>0</v>
      </c>
      <c r="E5" s="8"/>
      <c r="F5" s="6">
        <f t="shared" si="1"/>
        <v>0</v>
      </c>
      <c r="G5" s="6">
        <f t="shared" si="2"/>
        <v>0</v>
      </c>
      <c r="H5" s="6">
        <f t="shared" si="3"/>
        <v>0</v>
      </c>
    </row>
    <row r="6" spans="1:10" x14ac:dyDescent="0.3">
      <c r="A6" s="2" t="s">
        <v>11</v>
      </c>
      <c r="B6" s="7"/>
      <c r="C6" s="12">
        <v>0.83330000000000004</v>
      </c>
      <c r="D6" s="3">
        <f t="shared" si="0"/>
        <v>0</v>
      </c>
      <c r="E6" s="7"/>
      <c r="F6" s="3">
        <f t="shared" si="1"/>
        <v>0</v>
      </c>
      <c r="G6" s="3">
        <f t="shared" si="2"/>
        <v>0</v>
      </c>
      <c r="H6" s="3">
        <f t="shared" si="3"/>
        <v>0</v>
      </c>
    </row>
    <row r="7" spans="1:10" x14ac:dyDescent="0.3">
      <c r="A7" s="5" t="s">
        <v>12</v>
      </c>
      <c r="B7" s="8"/>
      <c r="C7" s="15">
        <v>0.66279999999999994</v>
      </c>
      <c r="D7" s="6">
        <f t="shared" si="0"/>
        <v>0</v>
      </c>
      <c r="E7" s="8"/>
      <c r="F7" s="6">
        <f t="shared" si="1"/>
        <v>0</v>
      </c>
      <c r="G7" s="6">
        <f t="shared" si="2"/>
        <v>0</v>
      </c>
      <c r="H7" s="6">
        <f t="shared" si="3"/>
        <v>0</v>
      </c>
    </row>
    <row r="8" spans="1:10" x14ac:dyDescent="0.3">
      <c r="A8" s="2" t="s">
        <v>13</v>
      </c>
      <c r="B8" s="7"/>
      <c r="C8" s="12">
        <v>0.63419999999999999</v>
      </c>
      <c r="D8" s="3">
        <f t="shared" si="0"/>
        <v>0</v>
      </c>
      <c r="E8" s="7"/>
      <c r="F8" s="3">
        <f t="shared" si="1"/>
        <v>0</v>
      </c>
      <c r="G8" s="3">
        <f t="shared" si="2"/>
        <v>0</v>
      </c>
      <c r="H8" s="3">
        <f t="shared" si="3"/>
        <v>0</v>
      </c>
      <c r="I8" s="11"/>
      <c r="J8" s="10"/>
    </row>
    <row r="9" spans="1:10" x14ac:dyDescent="0.3">
      <c r="A9" s="5" t="s">
        <v>14</v>
      </c>
      <c r="B9" s="8"/>
      <c r="C9" s="15">
        <v>0.80379999999999996</v>
      </c>
      <c r="D9" s="6">
        <f t="shared" si="0"/>
        <v>0</v>
      </c>
      <c r="E9" s="8"/>
      <c r="F9" s="6">
        <f t="shared" si="1"/>
        <v>0</v>
      </c>
      <c r="G9" s="6">
        <f t="shared" si="2"/>
        <v>0</v>
      </c>
      <c r="H9" s="6">
        <f t="shared" si="3"/>
        <v>0</v>
      </c>
    </row>
    <row r="10" spans="1:10" x14ac:dyDescent="0.3">
      <c r="A10" s="2" t="s">
        <v>15</v>
      </c>
      <c r="B10" s="7"/>
      <c r="C10" s="12">
        <v>0.73050000000000004</v>
      </c>
      <c r="D10" s="3">
        <f t="shared" si="0"/>
        <v>0</v>
      </c>
      <c r="E10" s="7"/>
      <c r="F10" s="3">
        <f t="shared" si="1"/>
        <v>0</v>
      </c>
      <c r="G10" s="3">
        <f t="shared" si="2"/>
        <v>0</v>
      </c>
      <c r="H10" s="3">
        <f t="shared" si="3"/>
        <v>0</v>
      </c>
    </row>
    <row r="11" spans="1:10" x14ac:dyDescent="0.3">
      <c r="A11" s="5" t="s">
        <v>16</v>
      </c>
      <c r="B11" s="8"/>
      <c r="C11" s="15">
        <v>0.89810000000000001</v>
      </c>
      <c r="D11" s="6">
        <f t="shared" si="0"/>
        <v>0</v>
      </c>
      <c r="E11" s="8"/>
      <c r="F11" s="6">
        <f t="shared" si="1"/>
        <v>0</v>
      </c>
      <c r="G11" s="6">
        <f t="shared" si="2"/>
        <v>0</v>
      </c>
      <c r="H11" s="6">
        <f t="shared" si="3"/>
        <v>0</v>
      </c>
    </row>
    <row r="12" spans="1:10" x14ac:dyDescent="0.3">
      <c r="A12" s="2" t="s">
        <v>17</v>
      </c>
      <c r="B12" s="7"/>
      <c r="C12" s="12">
        <v>0.66310000000000002</v>
      </c>
      <c r="D12" s="3">
        <f t="shared" si="0"/>
        <v>0</v>
      </c>
      <c r="E12" s="7"/>
      <c r="F12" s="3">
        <f t="shared" si="1"/>
        <v>0</v>
      </c>
      <c r="G12" s="3">
        <f t="shared" si="2"/>
        <v>0</v>
      </c>
      <c r="H12" s="3">
        <f t="shared" si="3"/>
        <v>0</v>
      </c>
    </row>
    <row r="13" spans="1:10" x14ac:dyDescent="0.3">
      <c r="A13" s="5" t="s">
        <v>18</v>
      </c>
      <c r="B13" s="8"/>
      <c r="C13" s="15">
        <v>0.8599</v>
      </c>
      <c r="D13" s="6">
        <f t="shared" si="0"/>
        <v>0</v>
      </c>
      <c r="E13" s="8"/>
      <c r="F13" s="6">
        <f t="shared" si="1"/>
        <v>0</v>
      </c>
      <c r="G13" s="6">
        <f t="shared" si="2"/>
        <v>0</v>
      </c>
      <c r="H13" s="6">
        <f t="shared" si="3"/>
        <v>0</v>
      </c>
    </row>
    <row r="14" spans="1:10" x14ac:dyDescent="0.3">
      <c r="A14" s="2" t="s">
        <v>19</v>
      </c>
      <c r="B14" s="7"/>
      <c r="C14" s="12">
        <v>0.98419999999999996</v>
      </c>
      <c r="D14" s="3">
        <f t="shared" si="0"/>
        <v>0</v>
      </c>
      <c r="E14" s="7"/>
      <c r="F14" s="3">
        <f t="shared" si="1"/>
        <v>0</v>
      </c>
      <c r="G14" s="3">
        <f t="shared" si="2"/>
        <v>0</v>
      </c>
      <c r="H14" s="3">
        <f t="shared" si="3"/>
        <v>0</v>
      </c>
    </row>
    <row r="15" spans="1:10" x14ac:dyDescent="0.3">
      <c r="A15" s="5" t="s">
        <v>20</v>
      </c>
      <c r="B15" s="8"/>
      <c r="C15" s="15">
        <v>0.56830000000000003</v>
      </c>
      <c r="D15" s="6">
        <f t="shared" si="0"/>
        <v>0</v>
      </c>
      <c r="E15" s="8"/>
      <c r="F15" s="6">
        <f t="shared" si="1"/>
        <v>0</v>
      </c>
      <c r="G15" s="6">
        <f t="shared" si="2"/>
        <v>0</v>
      </c>
      <c r="H15" s="6">
        <f t="shared" si="3"/>
        <v>0</v>
      </c>
    </row>
    <row r="16" spans="1:10" x14ac:dyDescent="0.3">
      <c r="A16" s="2" t="s">
        <v>21</v>
      </c>
      <c r="B16" s="7"/>
      <c r="C16" s="12">
        <v>0.88249999999999995</v>
      </c>
      <c r="D16" s="3">
        <f t="shared" si="0"/>
        <v>0</v>
      </c>
      <c r="E16" s="7"/>
      <c r="F16" s="3">
        <f t="shared" si="1"/>
        <v>0</v>
      </c>
      <c r="G16" s="3">
        <f t="shared" si="2"/>
        <v>0</v>
      </c>
      <c r="H16" s="3">
        <f t="shared" si="3"/>
        <v>0</v>
      </c>
    </row>
    <row r="17" spans="1:8" x14ac:dyDescent="0.3">
      <c r="A17" s="5" t="s">
        <v>22</v>
      </c>
      <c r="B17" s="8"/>
      <c r="C17" s="15">
        <v>0.57350000000000001</v>
      </c>
      <c r="D17" s="6">
        <f t="shared" si="0"/>
        <v>0</v>
      </c>
      <c r="E17" s="8"/>
      <c r="F17" s="6">
        <f t="shared" si="1"/>
        <v>0</v>
      </c>
      <c r="G17" s="6">
        <f t="shared" si="2"/>
        <v>0</v>
      </c>
      <c r="H17" s="6">
        <f t="shared" si="3"/>
        <v>0</v>
      </c>
    </row>
    <row r="18" spans="1:8" x14ac:dyDescent="0.3">
      <c r="A18" s="2" t="s">
        <v>23</v>
      </c>
      <c r="B18" s="7"/>
      <c r="C18" s="12">
        <v>1.0062</v>
      </c>
      <c r="D18" s="3">
        <f t="shared" si="0"/>
        <v>0</v>
      </c>
      <c r="E18" s="7"/>
      <c r="F18" s="3">
        <f t="shared" si="1"/>
        <v>0</v>
      </c>
      <c r="G18" s="3">
        <f t="shared" si="2"/>
        <v>0</v>
      </c>
      <c r="H18" s="3">
        <f t="shared" si="3"/>
        <v>0</v>
      </c>
    </row>
    <row r="19" spans="1:8" x14ac:dyDescent="0.3">
      <c r="A19" s="5" t="s">
        <v>24</v>
      </c>
      <c r="B19" s="8"/>
      <c r="C19" s="15">
        <v>0.91500000000000004</v>
      </c>
      <c r="D19" s="6">
        <f t="shared" si="0"/>
        <v>0</v>
      </c>
      <c r="E19" s="8"/>
      <c r="F19" s="6">
        <f t="shared" si="1"/>
        <v>0</v>
      </c>
      <c r="G19" s="6">
        <f t="shared" si="2"/>
        <v>0</v>
      </c>
      <c r="H19" s="6">
        <f t="shared" si="3"/>
        <v>0</v>
      </c>
    </row>
    <row r="20" spans="1:8" x14ac:dyDescent="0.3">
      <c r="A20" s="2" t="s">
        <v>25</v>
      </c>
      <c r="B20" s="7"/>
      <c r="C20" s="12">
        <v>0.65639999999999998</v>
      </c>
      <c r="D20" s="3">
        <f t="shared" si="0"/>
        <v>0</v>
      </c>
      <c r="E20" s="7"/>
      <c r="F20" s="3">
        <f t="shared" si="1"/>
        <v>0</v>
      </c>
      <c r="G20" s="3">
        <f t="shared" si="2"/>
        <v>0</v>
      </c>
      <c r="H20" s="3">
        <f t="shared" si="3"/>
        <v>0</v>
      </c>
    </row>
    <row r="21" spans="1:8" x14ac:dyDescent="0.3">
      <c r="A21" s="5" t="s">
        <v>26</v>
      </c>
      <c r="B21" s="8"/>
      <c r="C21" s="15">
        <v>0.5665</v>
      </c>
      <c r="D21" s="6">
        <f t="shared" si="0"/>
        <v>0</v>
      </c>
      <c r="E21" s="8"/>
      <c r="F21" s="6">
        <f t="shared" si="1"/>
        <v>0</v>
      </c>
      <c r="G21" s="6">
        <f t="shared" si="2"/>
        <v>0</v>
      </c>
      <c r="H21" s="6">
        <f t="shared" si="3"/>
        <v>0</v>
      </c>
    </row>
    <row r="22" spans="1:8" x14ac:dyDescent="0.3">
      <c r="A22" s="2" t="s">
        <v>27</v>
      </c>
      <c r="B22" s="7"/>
      <c r="C22" s="12">
        <v>0.76160000000000005</v>
      </c>
      <c r="D22" s="3">
        <f t="shared" si="0"/>
        <v>0</v>
      </c>
      <c r="E22" s="7"/>
      <c r="F22" s="3">
        <f t="shared" si="1"/>
        <v>0</v>
      </c>
      <c r="G22" s="3">
        <f t="shared" si="2"/>
        <v>0</v>
      </c>
      <c r="H22" s="3">
        <f t="shared" si="3"/>
        <v>0</v>
      </c>
    </row>
    <row r="23" spans="1:8" x14ac:dyDescent="0.3">
      <c r="A23" s="5" t="s">
        <v>28</v>
      </c>
      <c r="B23" s="8"/>
      <c r="C23" s="15">
        <v>0.76800000000000002</v>
      </c>
      <c r="D23" s="6">
        <f t="shared" si="0"/>
        <v>0</v>
      </c>
      <c r="E23" s="8"/>
      <c r="F23" s="6">
        <f t="shared" si="1"/>
        <v>0</v>
      </c>
      <c r="G23" s="6">
        <f t="shared" si="2"/>
        <v>0</v>
      </c>
      <c r="H23" s="6">
        <f t="shared" si="3"/>
        <v>0</v>
      </c>
    </row>
    <row r="24" spans="1:8" x14ac:dyDescent="0.3">
      <c r="A24" s="2" t="s">
        <v>29</v>
      </c>
      <c r="B24" s="7"/>
      <c r="C24" s="12">
        <v>0.59179999999999999</v>
      </c>
      <c r="D24" s="3">
        <f t="shared" si="0"/>
        <v>0</v>
      </c>
      <c r="E24" s="7"/>
      <c r="F24" s="3">
        <f t="shared" si="1"/>
        <v>0</v>
      </c>
      <c r="G24" s="3">
        <f t="shared" si="2"/>
        <v>0</v>
      </c>
      <c r="H24" s="3">
        <f t="shared" si="3"/>
        <v>0</v>
      </c>
    </row>
    <row r="25" spans="1:8" x14ac:dyDescent="0.3">
      <c r="A25" s="5" t="s">
        <v>30</v>
      </c>
      <c r="B25" s="8"/>
      <c r="C25" s="15">
        <v>0.81430000000000002</v>
      </c>
      <c r="D25" s="6">
        <f t="shared" si="0"/>
        <v>0</v>
      </c>
      <c r="E25" s="8"/>
      <c r="F25" s="6">
        <f t="shared" si="1"/>
        <v>0</v>
      </c>
      <c r="G25" s="6">
        <f t="shared" si="2"/>
        <v>0</v>
      </c>
      <c r="H25" s="6">
        <f t="shared" si="3"/>
        <v>0</v>
      </c>
    </row>
    <row r="26" spans="1:8" x14ac:dyDescent="0.3">
      <c r="A26" s="2" t="s">
        <v>31</v>
      </c>
      <c r="B26" s="7"/>
      <c r="C26" s="12">
        <v>0.85509999999999997</v>
      </c>
      <c r="D26" s="3">
        <f t="shared" si="0"/>
        <v>0</v>
      </c>
      <c r="E26" s="7"/>
      <c r="F26" s="3">
        <f t="shared" si="1"/>
        <v>0</v>
      </c>
      <c r="G26" s="3">
        <f t="shared" si="2"/>
        <v>0</v>
      </c>
      <c r="H26" s="3">
        <f t="shared" si="3"/>
        <v>0</v>
      </c>
    </row>
    <row r="27" spans="1:8" x14ac:dyDescent="0.3">
      <c r="A27" s="5" t="s">
        <v>32</v>
      </c>
      <c r="B27" s="8"/>
      <c r="C27" s="15">
        <v>0.58150000000000002</v>
      </c>
      <c r="D27" s="6">
        <f t="shared" si="0"/>
        <v>0</v>
      </c>
      <c r="E27" s="8"/>
      <c r="F27" s="6">
        <f t="shared" si="1"/>
        <v>0</v>
      </c>
      <c r="G27" s="6">
        <f t="shared" si="2"/>
        <v>0</v>
      </c>
      <c r="H27" s="6">
        <f t="shared" si="3"/>
        <v>0</v>
      </c>
    </row>
    <row r="28" spans="1:8" x14ac:dyDescent="0.3">
      <c r="A28" s="2" t="s">
        <v>33</v>
      </c>
      <c r="B28" s="7"/>
      <c r="C28" s="12">
        <v>0.70879999999999999</v>
      </c>
      <c r="D28" s="3">
        <f t="shared" si="0"/>
        <v>0</v>
      </c>
      <c r="E28" s="7"/>
      <c r="F28" s="3">
        <f t="shared" si="1"/>
        <v>0</v>
      </c>
      <c r="G28" s="3">
        <f t="shared" si="2"/>
        <v>0</v>
      </c>
      <c r="H28" s="3">
        <f t="shared" si="3"/>
        <v>0</v>
      </c>
    </row>
    <row r="29" spans="1:8" x14ac:dyDescent="0.3">
      <c r="A29" s="5" t="s">
        <v>34</v>
      </c>
      <c r="B29" s="8"/>
      <c r="C29" s="15">
        <v>0.60760000000000003</v>
      </c>
      <c r="D29" s="6">
        <f t="shared" si="0"/>
        <v>0</v>
      </c>
      <c r="E29" s="8"/>
      <c r="F29" s="6">
        <f t="shared" si="1"/>
        <v>0</v>
      </c>
      <c r="G29" s="6">
        <f t="shared" si="2"/>
        <v>0</v>
      </c>
      <c r="H29" s="6">
        <f t="shared" si="3"/>
        <v>0</v>
      </c>
    </row>
    <row r="30" spans="1:8" x14ac:dyDescent="0.3">
      <c r="A30" s="2" t="s">
        <v>35</v>
      </c>
      <c r="B30" s="7"/>
      <c r="C30" s="12">
        <v>0.70130000000000003</v>
      </c>
      <c r="D30" s="3">
        <f t="shared" si="0"/>
        <v>0</v>
      </c>
      <c r="E30" s="7"/>
      <c r="F30" s="3">
        <f t="shared" si="1"/>
        <v>0</v>
      </c>
      <c r="G30" s="3">
        <f t="shared" si="2"/>
        <v>0</v>
      </c>
      <c r="H30" s="3">
        <f t="shared" si="3"/>
        <v>0</v>
      </c>
    </row>
    <row r="31" spans="1:8" x14ac:dyDescent="0.3">
      <c r="A31" s="5" t="s">
        <v>36</v>
      </c>
      <c r="B31" s="8"/>
      <c r="C31" s="15">
        <v>0.73770000000000002</v>
      </c>
      <c r="D31" s="6">
        <f t="shared" si="0"/>
        <v>0</v>
      </c>
      <c r="E31" s="8"/>
      <c r="F31" s="6">
        <f t="shared" si="1"/>
        <v>0</v>
      </c>
      <c r="G31" s="6">
        <f t="shared" si="2"/>
        <v>0</v>
      </c>
      <c r="H31" s="6">
        <f t="shared" si="3"/>
        <v>0</v>
      </c>
    </row>
    <row r="32" spans="1:8" x14ac:dyDescent="0.3">
      <c r="A32" s="2" t="s">
        <v>37</v>
      </c>
      <c r="B32" s="7"/>
      <c r="C32" s="12">
        <v>0.65510000000000002</v>
      </c>
      <c r="D32" s="3">
        <f t="shared" si="0"/>
        <v>0</v>
      </c>
      <c r="E32" s="7"/>
      <c r="F32" s="3">
        <f t="shared" si="1"/>
        <v>0</v>
      </c>
      <c r="G32" s="3">
        <f t="shared" si="2"/>
        <v>0</v>
      </c>
      <c r="H32" s="3">
        <f t="shared" si="3"/>
        <v>0</v>
      </c>
    </row>
    <row r="33" spans="1:8" x14ac:dyDescent="0.3">
      <c r="A33" s="5" t="s">
        <v>38</v>
      </c>
      <c r="B33" s="8"/>
      <c r="C33" s="15">
        <v>0.61050000000000004</v>
      </c>
      <c r="D33" s="6">
        <f t="shared" si="0"/>
        <v>0</v>
      </c>
      <c r="E33" s="8"/>
      <c r="F33" s="6">
        <f t="shared" si="1"/>
        <v>0</v>
      </c>
      <c r="G33" s="6">
        <f t="shared" si="2"/>
        <v>0</v>
      </c>
      <c r="H33" s="6">
        <f t="shared" si="3"/>
        <v>0</v>
      </c>
    </row>
    <row r="34" spans="1:8" x14ac:dyDescent="0.3">
      <c r="A34" s="2" t="s">
        <v>39</v>
      </c>
      <c r="B34" s="7"/>
      <c r="C34" s="12">
        <v>1</v>
      </c>
      <c r="D34" s="3">
        <f t="shared" si="0"/>
        <v>0</v>
      </c>
      <c r="E34" s="7"/>
      <c r="F34" s="3">
        <f t="shared" si="1"/>
        <v>0</v>
      </c>
      <c r="G34" s="3">
        <f t="shared" si="2"/>
        <v>0</v>
      </c>
      <c r="H34" s="3">
        <f t="shared" si="3"/>
        <v>0</v>
      </c>
    </row>
    <row r="35" spans="1:8" x14ac:dyDescent="0.3">
      <c r="A35" s="5" t="s">
        <v>40</v>
      </c>
      <c r="B35" s="8"/>
      <c r="C35" s="15">
        <v>0.64549999999999996</v>
      </c>
      <c r="D35" s="6">
        <f>B35/C35</f>
        <v>0</v>
      </c>
      <c r="E35" s="8"/>
      <c r="F35" s="6">
        <f t="shared" si="1"/>
        <v>0</v>
      </c>
      <c r="G35" s="6">
        <f t="shared" si="2"/>
        <v>0</v>
      </c>
      <c r="H35" s="6">
        <f t="shared" si="3"/>
        <v>0</v>
      </c>
    </row>
    <row r="36" spans="1:8" x14ac:dyDescent="0.3">
      <c r="A36" s="2" t="s">
        <v>41</v>
      </c>
      <c r="B36" s="7"/>
      <c r="C36" s="12">
        <v>0.97540000000000004</v>
      </c>
      <c r="D36" s="3">
        <f t="shared" si="0"/>
        <v>0</v>
      </c>
      <c r="E36" s="7"/>
      <c r="F36" s="3">
        <f t="shared" si="1"/>
        <v>0</v>
      </c>
      <c r="G36" s="3">
        <f t="shared" si="2"/>
        <v>0</v>
      </c>
      <c r="H36" s="3">
        <f t="shared" si="3"/>
        <v>0</v>
      </c>
    </row>
    <row r="37" spans="1:8" x14ac:dyDescent="0.3">
      <c r="A37" s="5" t="s">
        <v>42</v>
      </c>
      <c r="B37" s="8"/>
      <c r="C37" s="15">
        <v>0.92610000000000003</v>
      </c>
      <c r="D37" s="6">
        <f t="shared" si="0"/>
        <v>0</v>
      </c>
      <c r="E37" s="8"/>
      <c r="F37" s="6">
        <f t="shared" si="1"/>
        <v>0</v>
      </c>
      <c r="G37" s="6">
        <f t="shared" si="2"/>
        <v>0</v>
      </c>
      <c r="H37" s="6">
        <f t="shared" si="3"/>
        <v>0</v>
      </c>
    </row>
    <row r="38" spans="1:8" x14ac:dyDescent="0.3">
      <c r="A38" s="2" t="s">
        <v>43</v>
      </c>
      <c r="B38" s="7"/>
      <c r="C38" s="12">
        <v>0.71699999999999997</v>
      </c>
      <c r="D38" s="3">
        <f t="shared" si="0"/>
        <v>0</v>
      </c>
      <c r="E38" s="7"/>
      <c r="F38" s="3">
        <f t="shared" si="1"/>
        <v>0</v>
      </c>
      <c r="G38" s="3">
        <f t="shared" si="2"/>
        <v>0</v>
      </c>
      <c r="H38" s="3">
        <f t="shared" si="3"/>
        <v>0</v>
      </c>
    </row>
    <row r="39" spans="1:8" x14ac:dyDescent="0.3">
      <c r="A39" s="5" t="s">
        <v>44</v>
      </c>
      <c r="B39" s="8"/>
      <c r="C39" s="15">
        <v>0.78220000000000001</v>
      </c>
      <c r="D39" s="6">
        <f t="shared" si="0"/>
        <v>0</v>
      </c>
      <c r="E39" s="8"/>
      <c r="F39" s="6">
        <f t="shared" si="1"/>
        <v>0</v>
      </c>
      <c r="G39" s="6">
        <f t="shared" si="2"/>
        <v>0</v>
      </c>
      <c r="H39" s="6">
        <f t="shared" si="3"/>
        <v>0</v>
      </c>
    </row>
    <row r="40" spans="1:8" x14ac:dyDescent="0.3">
      <c r="A40" s="2" t="s">
        <v>45</v>
      </c>
      <c r="B40" s="7"/>
      <c r="C40" s="12">
        <v>0.96760000000000002</v>
      </c>
      <c r="D40" s="3">
        <f t="shared" si="0"/>
        <v>0</v>
      </c>
      <c r="E40" s="7"/>
      <c r="F40" s="3">
        <f t="shared" si="1"/>
        <v>0</v>
      </c>
      <c r="G40" s="3">
        <f t="shared" si="2"/>
        <v>0</v>
      </c>
      <c r="H40" s="3">
        <f t="shared" si="3"/>
        <v>0</v>
      </c>
    </row>
    <row r="41" spans="1:8" x14ac:dyDescent="0.3">
      <c r="A41" s="5" t="s">
        <v>46</v>
      </c>
      <c r="B41" s="8"/>
      <c r="C41" s="15">
        <v>0.72729999999999995</v>
      </c>
      <c r="D41" s="6">
        <f t="shared" si="0"/>
        <v>0</v>
      </c>
      <c r="E41" s="8"/>
      <c r="F41" s="6">
        <f t="shared" si="1"/>
        <v>0</v>
      </c>
      <c r="G41" s="6">
        <f t="shared" si="2"/>
        <v>0</v>
      </c>
      <c r="H41" s="6">
        <f t="shared" si="3"/>
        <v>0</v>
      </c>
    </row>
    <row r="42" spans="1:8" x14ac:dyDescent="0.3">
      <c r="A42" s="2" t="s">
        <v>47</v>
      </c>
      <c r="B42" s="7"/>
      <c r="C42" s="12">
        <v>0.74080000000000001</v>
      </c>
      <c r="D42" s="3">
        <f t="shared" si="0"/>
        <v>0</v>
      </c>
      <c r="E42" s="7"/>
      <c r="F42" s="3">
        <f t="shared" si="1"/>
        <v>0</v>
      </c>
      <c r="G42" s="3">
        <f t="shared" si="2"/>
        <v>0</v>
      </c>
      <c r="H42" s="3">
        <f t="shared" si="3"/>
        <v>0</v>
      </c>
    </row>
    <row r="43" spans="1:8" x14ac:dyDescent="0.3">
      <c r="A43" s="5" t="s">
        <v>48</v>
      </c>
      <c r="B43" s="8"/>
      <c r="C43" s="15">
        <v>0.99770000000000003</v>
      </c>
      <c r="D43" s="6">
        <f t="shared" si="0"/>
        <v>0</v>
      </c>
      <c r="E43" s="8"/>
      <c r="F43" s="6">
        <f t="shared" si="1"/>
        <v>0</v>
      </c>
      <c r="G43" s="6">
        <f t="shared" si="2"/>
        <v>0</v>
      </c>
      <c r="H43" s="6">
        <f t="shared" si="3"/>
        <v>0</v>
      </c>
    </row>
    <row r="44" spans="1:8" x14ac:dyDescent="0.3">
      <c r="A44" s="2" t="s">
        <v>49</v>
      </c>
      <c r="B44" s="7"/>
      <c r="C44" s="12">
        <v>0.82699999999999996</v>
      </c>
      <c r="D44" s="3">
        <f t="shared" si="0"/>
        <v>0</v>
      </c>
      <c r="E44" s="7"/>
      <c r="F44" s="3">
        <f t="shared" si="1"/>
        <v>0</v>
      </c>
      <c r="G44" s="3">
        <f t="shared" si="2"/>
        <v>0</v>
      </c>
      <c r="H44" s="3">
        <f t="shared" si="3"/>
        <v>0</v>
      </c>
    </row>
    <row r="45" spans="1:8" x14ac:dyDescent="0.3">
      <c r="A45" s="5" t="s">
        <v>50</v>
      </c>
      <c r="B45" s="8"/>
      <c r="C45" s="15">
        <v>0.63129999999999997</v>
      </c>
      <c r="D45" s="6">
        <f t="shared" si="0"/>
        <v>0</v>
      </c>
      <c r="E45" s="8"/>
      <c r="F45" s="6">
        <f t="shared" si="1"/>
        <v>0</v>
      </c>
      <c r="G45" s="6">
        <f t="shared" si="2"/>
        <v>0</v>
      </c>
      <c r="H45" s="6">
        <f t="shared" si="3"/>
        <v>0</v>
      </c>
    </row>
    <row r="46" spans="1:8" x14ac:dyDescent="0.3">
      <c r="A46" s="2" t="s">
        <v>51</v>
      </c>
      <c r="B46" s="7"/>
      <c r="C46" s="12">
        <v>0.88719999999999999</v>
      </c>
      <c r="D46" s="3">
        <f t="shared" si="0"/>
        <v>0</v>
      </c>
      <c r="E46" s="7"/>
      <c r="F46" s="3">
        <f t="shared" si="1"/>
        <v>0</v>
      </c>
      <c r="G46" s="3">
        <f t="shared" si="2"/>
        <v>0</v>
      </c>
      <c r="H46" s="3">
        <f t="shared" si="3"/>
        <v>0</v>
      </c>
    </row>
    <row r="47" spans="1:8" x14ac:dyDescent="0.3">
      <c r="A47" s="5" t="s">
        <v>52</v>
      </c>
      <c r="B47" s="8"/>
      <c r="C47" s="15">
        <v>0.78969999999999996</v>
      </c>
      <c r="D47" s="6">
        <f t="shared" si="0"/>
        <v>0</v>
      </c>
      <c r="E47" s="8"/>
      <c r="F47" s="6">
        <f t="shared" si="1"/>
        <v>0</v>
      </c>
      <c r="G47" s="6">
        <f t="shared" si="2"/>
        <v>0</v>
      </c>
      <c r="H47" s="6">
        <f t="shared" si="3"/>
        <v>0</v>
      </c>
    </row>
    <row r="48" spans="1:8" x14ac:dyDescent="0.3">
      <c r="A48" s="2" t="s">
        <v>53</v>
      </c>
      <c r="B48" s="7"/>
      <c r="C48" s="12">
        <v>0.81599999999999995</v>
      </c>
      <c r="D48" s="3">
        <f t="shared" si="0"/>
        <v>0</v>
      </c>
      <c r="E48" s="7"/>
      <c r="F48" s="3">
        <f t="shared" si="1"/>
        <v>0</v>
      </c>
      <c r="G48" s="3">
        <f t="shared" si="2"/>
        <v>0</v>
      </c>
      <c r="H48" s="3">
        <f t="shared" si="3"/>
        <v>0</v>
      </c>
    </row>
    <row r="49" spans="1:9" x14ac:dyDescent="0.3">
      <c r="A49" s="5" t="s">
        <v>54</v>
      </c>
      <c r="B49" s="8"/>
      <c r="C49" s="15">
        <v>0.9929</v>
      </c>
      <c r="D49" s="6">
        <f t="shared" si="0"/>
        <v>0</v>
      </c>
      <c r="E49" s="8"/>
      <c r="F49" s="6">
        <f t="shared" si="1"/>
        <v>0</v>
      </c>
      <c r="G49" s="6">
        <f t="shared" si="2"/>
        <v>0</v>
      </c>
      <c r="H49" s="6">
        <f t="shared" si="3"/>
        <v>0</v>
      </c>
    </row>
    <row r="50" spans="1:9" x14ac:dyDescent="0.3">
      <c r="A50" s="2" t="s">
        <v>55</v>
      </c>
      <c r="B50" s="7"/>
      <c r="C50" s="12">
        <v>0.92530000000000001</v>
      </c>
      <c r="D50" s="3">
        <f t="shared" si="0"/>
        <v>0</v>
      </c>
      <c r="E50" s="7"/>
      <c r="F50" s="3">
        <f t="shared" si="1"/>
        <v>0</v>
      </c>
      <c r="G50" s="3">
        <f t="shared" si="2"/>
        <v>0</v>
      </c>
      <c r="H50" s="3">
        <f t="shared" si="3"/>
        <v>0</v>
      </c>
    </row>
    <row r="51" spans="1:9" x14ac:dyDescent="0.3">
      <c r="A51" s="5" t="s">
        <v>56</v>
      </c>
      <c r="B51" s="8"/>
      <c r="C51" s="15">
        <v>0.66049999999999998</v>
      </c>
      <c r="D51" s="6">
        <f t="shared" si="0"/>
        <v>0</v>
      </c>
      <c r="E51" s="8"/>
      <c r="F51" s="6">
        <f t="shared" si="1"/>
        <v>0</v>
      </c>
      <c r="G51" s="6">
        <f t="shared" si="2"/>
        <v>0</v>
      </c>
      <c r="H51" s="6">
        <f t="shared" si="3"/>
        <v>0</v>
      </c>
    </row>
    <row r="52" spans="1:9" x14ac:dyDescent="0.3">
      <c r="A52" s="2" t="s">
        <v>57</v>
      </c>
      <c r="B52" s="7"/>
      <c r="C52" s="12">
        <v>0.64629999999999999</v>
      </c>
      <c r="D52" s="3">
        <f t="shared" si="0"/>
        <v>0</v>
      </c>
      <c r="E52" s="7"/>
      <c r="F52" s="3">
        <f t="shared" si="1"/>
        <v>0</v>
      </c>
      <c r="G52" s="3">
        <f t="shared" si="2"/>
        <v>0</v>
      </c>
      <c r="H52" s="3">
        <f t="shared" si="3"/>
        <v>0</v>
      </c>
    </row>
    <row r="53" spans="1:9" x14ac:dyDescent="0.3">
      <c r="A53" s="5" t="s">
        <v>58</v>
      </c>
      <c r="B53" s="8"/>
      <c r="C53" s="15">
        <v>0.94889999999999997</v>
      </c>
      <c r="D53" s="6">
        <f t="shared" si="0"/>
        <v>0</v>
      </c>
      <c r="E53" s="8"/>
      <c r="F53" s="6">
        <f t="shared" si="1"/>
        <v>0</v>
      </c>
      <c r="G53" s="6">
        <f t="shared" si="2"/>
        <v>0</v>
      </c>
      <c r="H53" s="6">
        <f t="shared" si="3"/>
        <v>0</v>
      </c>
    </row>
    <row r="54" spans="1:9" x14ac:dyDescent="0.3">
      <c r="A54" s="2" t="s">
        <v>59</v>
      </c>
      <c r="B54" s="7"/>
      <c r="C54" s="12">
        <v>0.87660000000000005</v>
      </c>
      <c r="D54" s="3">
        <f t="shared" si="0"/>
        <v>0</v>
      </c>
      <c r="E54" s="7"/>
      <c r="F54" s="3">
        <f t="shared" si="1"/>
        <v>0</v>
      </c>
      <c r="G54" s="3">
        <f t="shared" si="2"/>
        <v>0</v>
      </c>
      <c r="H54" s="3">
        <f t="shared" si="3"/>
        <v>0</v>
      </c>
    </row>
    <row r="55" spans="1:9" x14ac:dyDescent="0.3">
      <c r="A55" s="5" t="s">
        <v>60</v>
      </c>
      <c r="B55" s="8"/>
      <c r="C55" s="15">
        <v>0.58879999999999999</v>
      </c>
      <c r="D55" s="6">
        <f t="shared" si="0"/>
        <v>0</v>
      </c>
      <c r="E55" s="8"/>
      <c r="F55" s="6">
        <f t="shared" si="1"/>
        <v>0</v>
      </c>
      <c r="G55" s="6">
        <f t="shared" si="2"/>
        <v>0</v>
      </c>
      <c r="H55" s="6">
        <f t="shared" si="3"/>
        <v>0</v>
      </c>
    </row>
    <row r="56" spans="1:9" x14ac:dyDescent="0.3">
      <c r="A56" s="2" t="s">
        <v>61</v>
      </c>
      <c r="B56" s="7"/>
      <c r="C56" s="12">
        <v>0.92730000000000001</v>
      </c>
      <c r="D56" s="3">
        <f t="shared" si="0"/>
        <v>0</v>
      </c>
      <c r="E56" s="7"/>
      <c r="F56" s="3">
        <f t="shared" si="1"/>
        <v>0</v>
      </c>
      <c r="G56" s="3">
        <f t="shared" si="2"/>
        <v>0</v>
      </c>
      <c r="H56" s="3">
        <f t="shared" si="3"/>
        <v>0</v>
      </c>
    </row>
    <row r="57" spans="1:9" x14ac:dyDescent="0.3">
      <c r="A57" s="5" t="s">
        <v>62</v>
      </c>
      <c r="B57" s="8"/>
      <c r="C57" s="15">
        <v>0.97489999999999999</v>
      </c>
      <c r="D57" s="6">
        <f t="shared" si="0"/>
        <v>0</v>
      </c>
      <c r="E57" s="8"/>
      <c r="F57" s="6">
        <f t="shared" si="1"/>
        <v>0</v>
      </c>
      <c r="G57" s="6">
        <f t="shared" si="2"/>
        <v>0</v>
      </c>
      <c r="H57" s="6">
        <f t="shared" si="3"/>
        <v>0</v>
      </c>
      <c r="I57" s="10"/>
    </row>
    <row r="58" spans="1:9" x14ac:dyDescent="0.3">
      <c r="A58" s="2" t="s">
        <v>63</v>
      </c>
      <c r="B58" s="7"/>
      <c r="C58" s="12">
        <v>0.94740000000000002</v>
      </c>
      <c r="D58" s="3">
        <f t="shared" si="0"/>
        <v>0</v>
      </c>
      <c r="E58" s="7"/>
      <c r="F58" s="3">
        <f t="shared" si="1"/>
        <v>0</v>
      </c>
      <c r="G58" s="3">
        <f t="shared" si="2"/>
        <v>0</v>
      </c>
      <c r="H58" s="3">
        <f t="shared" si="3"/>
        <v>0</v>
      </c>
    </row>
    <row r="59" spans="1:9" x14ac:dyDescent="0.3">
      <c r="A59" s="5" t="s">
        <v>64</v>
      </c>
      <c r="B59" s="8"/>
      <c r="C59" s="15">
        <v>0.64959999999999996</v>
      </c>
      <c r="D59" s="6">
        <f t="shared" si="0"/>
        <v>0</v>
      </c>
      <c r="E59" s="8"/>
      <c r="F59" s="6">
        <f t="shared" si="1"/>
        <v>0</v>
      </c>
      <c r="G59" s="6">
        <f t="shared" si="2"/>
        <v>0</v>
      </c>
      <c r="H59" s="6">
        <f t="shared" si="3"/>
        <v>0</v>
      </c>
    </row>
    <row r="60" spans="1:9" x14ac:dyDescent="0.3">
      <c r="A60" s="2" t="s">
        <v>65</v>
      </c>
      <c r="B60" s="7"/>
      <c r="C60" s="12">
        <v>0.86109999999999998</v>
      </c>
      <c r="D60" s="3">
        <f t="shared" si="0"/>
        <v>0</v>
      </c>
      <c r="E60" s="7"/>
      <c r="F60" s="3">
        <f t="shared" si="1"/>
        <v>0</v>
      </c>
      <c r="G60" s="3">
        <f t="shared" si="2"/>
        <v>0</v>
      </c>
      <c r="H60" s="3">
        <f t="shared" si="3"/>
        <v>0</v>
      </c>
    </row>
    <row r="61" spans="1:9" x14ac:dyDescent="0.3">
      <c r="A61" s="5" t="s">
        <v>66</v>
      </c>
      <c r="B61" s="8"/>
      <c r="C61" s="15">
        <v>0.92689999999999995</v>
      </c>
      <c r="D61" s="6">
        <f t="shared" si="0"/>
        <v>0</v>
      </c>
      <c r="E61" s="8"/>
      <c r="F61" s="6">
        <f t="shared" si="1"/>
        <v>0</v>
      </c>
      <c r="G61" s="6">
        <f t="shared" si="2"/>
        <v>0</v>
      </c>
      <c r="H61" s="6">
        <f t="shared" si="3"/>
        <v>0</v>
      </c>
    </row>
    <row r="62" spans="1:9" x14ac:dyDescent="0.3">
      <c r="A62" s="2" t="s">
        <v>67</v>
      </c>
      <c r="B62" s="7"/>
      <c r="C62" s="12">
        <v>0.74890000000000001</v>
      </c>
      <c r="D62" s="3">
        <f t="shared" si="0"/>
        <v>0</v>
      </c>
      <c r="E62" s="7"/>
      <c r="F62" s="3">
        <f t="shared" si="1"/>
        <v>0</v>
      </c>
      <c r="G62" s="3">
        <f t="shared" si="2"/>
        <v>0</v>
      </c>
      <c r="H62" s="3">
        <f t="shared" si="3"/>
        <v>0</v>
      </c>
    </row>
    <row r="63" spans="1:9" x14ac:dyDescent="0.3">
      <c r="A63" s="5" t="s">
        <v>68</v>
      </c>
      <c r="B63" s="8"/>
      <c r="C63" s="15">
        <v>0.62890000000000001</v>
      </c>
      <c r="D63" s="6">
        <f t="shared" si="0"/>
        <v>0</v>
      </c>
      <c r="E63" s="8"/>
      <c r="F63" s="6">
        <f t="shared" si="1"/>
        <v>0</v>
      </c>
      <c r="G63" s="6">
        <f t="shared" si="2"/>
        <v>0</v>
      </c>
      <c r="H63" s="6">
        <f t="shared" si="3"/>
        <v>0</v>
      </c>
    </row>
    <row r="64" spans="1:9" x14ac:dyDescent="0.3">
      <c r="A64" s="2" t="s">
        <v>69</v>
      </c>
      <c r="B64" s="7"/>
      <c r="C64" s="12">
        <v>0.90400000000000003</v>
      </c>
      <c r="D64" s="3">
        <f t="shared" si="0"/>
        <v>0</v>
      </c>
      <c r="E64" s="7"/>
      <c r="F64" s="3">
        <f t="shared" si="1"/>
        <v>0</v>
      </c>
      <c r="G64" s="3">
        <f t="shared" si="2"/>
        <v>0</v>
      </c>
      <c r="H64" s="3">
        <f t="shared" si="3"/>
        <v>0</v>
      </c>
    </row>
    <row r="65" spans="1:8" x14ac:dyDescent="0.3">
      <c r="A65" s="5" t="s">
        <v>70</v>
      </c>
      <c r="B65" s="8"/>
      <c r="C65" s="15">
        <v>0.98319999999999996</v>
      </c>
      <c r="D65" s="6">
        <f t="shared" si="0"/>
        <v>0</v>
      </c>
      <c r="E65" s="8"/>
      <c r="F65" s="6">
        <f t="shared" si="1"/>
        <v>0</v>
      </c>
      <c r="G65" s="6">
        <f t="shared" si="2"/>
        <v>0</v>
      </c>
      <c r="H65" s="6">
        <f t="shared" si="3"/>
        <v>0</v>
      </c>
    </row>
    <row r="66" spans="1:8" x14ac:dyDescent="0.3">
      <c r="A66" s="2" t="s">
        <v>71</v>
      </c>
      <c r="B66" s="7"/>
      <c r="C66" s="12">
        <v>0.65429999999999999</v>
      </c>
      <c r="D66" s="3">
        <f t="shared" si="0"/>
        <v>0</v>
      </c>
      <c r="E66" s="7"/>
      <c r="F66" s="3">
        <f t="shared" si="1"/>
        <v>0</v>
      </c>
      <c r="G66" s="3">
        <f t="shared" si="2"/>
        <v>0</v>
      </c>
      <c r="H66" s="3">
        <f t="shared" si="3"/>
        <v>0</v>
      </c>
    </row>
    <row r="67" spans="1:8" x14ac:dyDescent="0.3">
      <c r="A67" s="5" t="s">
        <v>72</v>
      </c>
      <c r="B67" s="8"/>
      <c r="C67" s="15">
        <v>0.82240000000000002</v>
      </c>
      <c r="D67" s="6">
        <f t="shared" ref="D67:D101" si="4">B67/C67</f>
        <v>0</v>
      </c>
      <c r="E67" s="8"/>
      <c r="F67" s="6">
        <f t="shared" ref="F67:F101" si="5">D67-E67</f>
        <v>0</v>
      </c>
      <c r="G67" s="6">
        <f t="shared" ref="G67:G101" si="6">F67*0.6</f>
        <v>0</v>
      </c>
      <c r="H67" s="6">
        <f t="shared" ref="H67:H101" si="7">F67*0.75</f>
        <v>0</v>
      </c>
    </row>
    <row r="68" spans="1:8" x14ac:dyDescent="0.3">
      <c r="A68" s="2" t="s">
        <v>73</v>
      </c>
      <c r="B68" s="7"/>
      <c r="C68" s="12">
        <v>0.78949999999999998</v>
      </c>
      <c r="D68" s="3">
        <f t="shared" si="4"/>
        <v>0</v>
      </c>
      <c r="E68" s="7"/>
      <c r="F68" s="3">
        <f t="shared" si="5"/>
        <v>0</v>
      </c>
      <c r="G68" s="3">
        <f t="shared" si="6"/>
        <v>0</v>
      </c>
      <c r="H68" s="3">
        <f t="shared" si="7"/>
        <v>0</v>
      </c>
    </row>
    <row r="69" spans="1:8" x14ac:dyDescent="0.3">
      <c r="A69" s="5" t="s">
        <v>74</v>
      </c>
      <c r="B69" s="8"/>
      <c r="C69" s="15">
        <v>0.64449999999999996</v>
      </c>
      <c r="D69" s="6">
        <f t="shared" si="4"/>
        <v>0</v>
      </c>
      <c r="E69" s="8"/>
      <c r="F69" s="6">
        <f t="shared" si="5"/>
        <v>0</v>
      </c>
      <c r="G69" s="6">
        <f t="shared" si="6"/>
        <v>0</v>
      </c>
      <c r="H69" s="6">
        <f t="shared" si="7"/>
        <v>0</v>
      </c>
    </row>
    <row r="70" spans="1:8" x14ac:dyDescent="0.3">
      <c r="A70" s="2" t="s">
        <v>75</v>
      </c>
      <c r="B70" s="7"/>
      <c r="C70" s="12">
        <v>0.68940000000000001</v>
      </c>
      <c r="D70" s="3">
        <f t="shared" si="4"/>
        <v>0</v>
      </c>
      <c r="E70" s="7"/>
      <c r="F70" s="3">
        <f t="shared" si="5"/>
        <v>0</v>
      </c>
      <c r="G70" s="3">
        <f t="shared" si="6"/>
        <v>0</v>
      </c>
      <c r="H70" s="3">
        <f t="shared" si="7"/>
        <v>0</v>
      </c>
    </row>
    <row r="71" spans="1:8" x14ac:dyDescent="0.3">
      <c r="A71" s="5" t="s">
        <v>76</v>
      </c>
      <c r="B71" s="8"/>
      <c r="C71" s="15">
        <v>0.74619999999999997</v>
      </c>
      <c r="D71" s="6">
        <f t="shared" si="4"/>
        <v>0</v>
      </c>
      <c r="E71" s="8"/>
      <c r="F71" s="6">
        <f t="shared" si="5"/>
        <v>0</v>
      </c>
      <c r="G71" s="6">
        <f t="shared" si="6"/>
        <v>0</v>
      </c>
      <c r="H71" s="6">
        <f t="shared" si="7"/>
        <v>0</v>
      </c>
    </row>
    <row r="72" spans="1:8" x14ac:dyDescent="0.3">
      <c r="A72" s="2" t="s">
        <v>77</v>
      </c>
      <c r="B72" s="7"/>
      <c r="C72" s="12">
        <v>0.54869999999999997</v>
      </c>
      <c r="D72" s="3">
        <f t="shared" si="4"/>
        <v>0</v>
      </c>
      <c r="E72" s="7"/>
      <c r="F72" s="3">
        <f t="shared" si="5"/>
        <v>0</v>
      </c>
      <c r="G72" s="3">
        <f t="shared" si="6"/>
        <v>0</v>
      </c>
      <c r="H72" s="3">
        <f t="shared" si="7"/>
        <v>0</v>
      </c>
    </row>
    <row r="73" spans="1:8" x14ac:dyDescent="0.3">
      <c r="A73" s="5" t="s">
        <v>78</v>
      </c>
      <c r="B73" s="8"/>
      <c r="C73" s="15">
        <v>10</v>
      </c>
      <c r="D73" s="6">
        <f t="shared" si="4"/>
        <v>0</v>
      </c>
      <c r="E73" s="8"/>
      <c r="F73" s="6">
        <f t="shared" si="5"/>
        <v>0</v>
      </c>
      <c r="G73" s="6">
        <f t="shared" si="6"/>
        <v>0</v>
      </c>
      <c r="H73" s="6">
        <f t="shared" si="7"/>
        <v>0</v>
      </c>
    </row>
    <row r="74" spans="1:8" x14ac:dyDescent="0.3">
      <c r="A74" s="2" t="s">
        <v>79</v>
      </c>
      <c r="B74" s="7"/>
      <c r="C74" s="12">
        <v>0.75329999999999997</v>
      </c>
      <c r="D74" s="3">
        <f t="shared" si="4"/>
        <v>0</v>
      </c>
      <c r="E74" s="7"/>
      <c r="F74" s="3">
        <f t="shared" si="5"/>
        <v>0</v>
      </c>
      <c r="G74" s="3">
        <f t="shared" si="6"/>
        <v>0</v>
      </c>
      <c r="H74" s="3">
        <f t="shared" si="7"/>
        <v>0</v>
      </c>
    </row>
    <row r="75" spans="1:8" x14ac:dyDescent="0.3">
      <c r="A75" s="5" t="s">
        <v>80</v>
      </c>
      <c r="B75" s="8"/>
      <c r="C75" s="15">
        <v>0.99980000000000002</v>
      </c>
      <c r="D75" s="6">
        <f t="shared" si="4"/>
        <v>0</v>
      </c>
      <c r="E75" s="8"/>
      <c r="F75" s="6">
        <f t="shared" si="5"/>
        <v>0</v>
      </c>
      <c r="G75" s="6">
        <f t="shared" si="6"/>
        <v>0</v>
      </c>
      <c r="H75" s="6">
        <f t="shared" si="7"/>
        <v>0</v>
      </c>
    </row>
    <row r="76" spans="1:8" x14ac:dyDescent="0.3">
      <c r="A76" s="2" t="s">
        <v>81</v>
      </c>
      <c r="B76" s="7"/>
      <c r="C76" s="12">
        <v>0.67300000000000004</v>
      </c>
      <c r="D76" s="3">
        <f t="shared" si="4"/>
        <v>0</v>
      </c>
      <c r="E76" s="7"/>
      <c r="F76" s="3">
        <f t="shared" si="5"/>
        <v>0</v>
      </c>
      <c r="G76" s="3">
        <f t="shared" si="6"/>
        <v>0</v>
      </c>
      <c r="H76" s="3">
        <f t="shared" si="7"/>
        <v>0</v>
      </c>
    </row>
    <row r="77" spans="1:8" x14ac:dyDescent="0.3">
      <c r="A77" s="5" t="s">
        <v>82</v>
      </c>
      <c r="B77" s="8"/>
      <c r="C77" s="15">
        <v>0.83879999999999999</v>
      </c>
      <c r="D77" s="6">
        <f t="shared" si="4"/>
        <v>0</v>
      </c>
      <c r="E77" s="8"/>
      <c r="F77" s="6">
        <f t="shared" si="5"/>
        <v>0</v>
      </c>
      <c r="G77" s="6">
        <f t="shared" si="6"/>
        <v>0</v>
      </c>
      <c r="H77" s="6">
        <f t="shared" si="7"/>
        <v>0</v>
      </c>
    </row>
    <row r="78" spans="1:8" x14ac:dyDescent="0.3">
      <c r="A78" s="2" t="s">
        <v>83</v>
      </c>
      <c r="B78" s="7"/>
      <c r="C78" s="12">
        <v>1.0264</v>
      </c>
      <c r="D78" s="3">
        <f t="shared" si="4"/>
        <v>0</v>
      </c>
      <c r="E78" s="7"/>
      <c r="F78" s="3">
        <f t="shared" si="5"/>
        <v>0</v>
      </c>
      <c r="G78" s="3">
        <f t="shared" si="6"/>
        <v>0</v>
      </c>
      <c r="H78" s="3">
        <f t="shared" si="7"/>
        <v>0</v>
      </c>
    </row>
    <row r="79" spans="1:8" x14ac:dyDescent="0.3">
      <c r="A79" s="5" t="s">
        <v>84</v>
      </c>
      <c r="B79" s="8"/>
      <c r="C79" s="15">
        <v>0.97689999999999999</v>
      </c>
      <c r="D79" s="6">
        <f t="shared" si="4"/>
        <v>0</v>
      </c>
      <c r="E79" s="8"/>
      <c r="F79" s="6">
        <f t="shared" si="5"/>
        <v>0</v>
      </c>
      <c r="G79" s="6">
        <f t="shared" si="6"/>
        <v>0</v>
      </c>
      <c r="H79" s="6">
        <f t="shared" si="7"/>
        <v>0</v>
      </c>
    </row>
    <row r="80" spans="1:8" x14ac:dyDescent="0.3">
      <c r="A80" s="2" t="s">
        <v>85</v>
      </c>
      <c r="B80" s="7"/>
      <c r="C80" s="12">
        <v>0.98780000000000001</v>
      </c>
      <c r="D80" s="3">
        <f t="shared" si="4"/>
        <v>0</v>
      </c>
      <c r="E80" s="7"/>
      <c r="F80" s="3">
        <f t="shared" si="5"/>
        <v>0</v>
      </c>
      <c r="G80" s="3">
        <f t="shared" si="6"/>
        <v>0</v>
      </c>
      <c r="H80" s="3">
        <f t="shared" si="7"/>
        <v>0</v>
      </c>
    </row>
    <row r="81" spans="1:8" x14ac:dyDescent="0.3">
      <c r="A81" s="5" t="s">
        <v>86</v>
      </c>
      <c r="B81" s="8"/>
      <c r="C81" s="15">
        <v>0.87829999999999997</v>
      </c>
      <c r="D81" s="6">
        <f t="shared" si="4"/>
        <v>0</v>
      </c>
      <c r="E81" s="8"/>
      <c r="F81" s="6">
        <f t="shared" si="5"/>
        <v>0</v>
      </c>
      <c r="G81" s="6">
        <f t="shared" si="6"/>
        <v>0</v>
      </c>
      <c r="H81" s="6">
        <f t="shared" si="7"/>
        <v>0</v>
      </c>
    </row>
    <row r="82" spans="1:8" x14ac:dyDescent="0.3">
      <c r="A82" s="2" t="s">
        <v>87</v>
      </c>
      <c r="B82" s="7"/>
      <c r="C82" s="12">
        <v>0.94889999999999997</v>
      </c>
      <c r="D82" s="3">
        <f t="shared" si="4"/>
        <v>0</v>
      </c>
      <c r="E82" s="7"/>
      <c r="F82" s="3">
        <f t="shared" si="5"/>
        <v>0</v>
      </c>
      <c r="G82" s="3">
        <f t="shared" si="6"/>
        <v>0</v>
      </c>
      <c r="H82" s="3">
        <f t="shared" si="7"/>
        <v>0</v>
      </c>
    </row>
    <row r="83" spans="1:8" x14ac:dyDescent="0.3">
      <c r="A83" s="5" t="s">
        <v>88</v>
      </c>
      <c r="B83" s="8"/>
      <c r="C83" s="15">
        <v>0.97289999999999999</v>
      </c>
      <c r="D83" s="6">
        <f t="shared" si="4"/>
        <v>0</v>
      </c>
      <c r="E83" s="8"/>
      <c r="F83" s="6">
        <f t="shared" si="5"/>
        <v>0</v>
      </c>
      <c r="G83" s="6">
        <f t="shared" si="6"/>
        <v>0</v>
      </c>
      <c r="H83" s="6">
        <f t="shared" si="7"/>
        <v>0</v>
      </c>
    </row>
    <row r="84" spans="1:8" x14ac:dyDescent="0.3">
      <c r="A84" s="2" t="s">
        <v>89</v>
      </c>
      <c r="B84" s="7"/>
      <c r="C84" s="12">
        <v>0.68510000000000004</v>
      </c>
      <c r="D84" s="3">
        <f t="shared" si="4"/>
        <v>0</v>
      </c>
      <c r="E84" s="7"/>
      <c r="F84" s="3">
        <f t="shared" si="5"/>
        <v>0</v>
      </c>
      <c r="G84" s="3">
        <f t="shared" si="6"/>
        <v>0</v>
      </c>
      <c r="H84" s="3">
        <f t="shared" si="7"/>
        <v>0</v>
      </c>
    </row>
    <row r="85" spans="1:8" x14ac:dyDescent="0.3">
      <c r="A85" s="5" t="s">
        <v>90</v>
      </c>
      <c r="B85" s="8"/>
      <c r="C85" s="15">
        <v>0.72309999999999997</v>
      </c>
      <c r="D85" s="6">
        <f t="shared" si="4"/>
        <v>0</v>
      </c>
      <c r="E85" s="8"/>
      <c r="F85" s="6">
        <f t="shared" si="5"/>
        <v>0</v>
      </c>
      <c r="G85" s="6">
        <f t="shared" si="6"/>
        <v>0</v>
      </c>
      <c r="H85" s="6">
        <f t="shared" si="7"/>
        <v>0</v>
      </c>
    </row>
    <row r="86" spans="1:8" x14ac:dyDescent="0.3">
      <c r="A86" s="2" t="s">
        <v>91</v>
      </c>
      <c r="B86" s="7"/>
      <c r="C86" s="12">
        <v>0.67469999999999997</v>
      </c>
      <c r="D86" s="3">
        <f t="shared" si="4"/>
        <v>0</v>
      </c>
      <c r="E86" s="7"/>
      <c r="F86" s="3">
        <f t="shared" si="5"/>
        <v>0</v>
      </c>
      <c r="G86" s="3">
        <f t="shared" si="6"/>
        <v>0</v>
      </c>
      <c r="H86" s="3">
        <f t="shared" si="7"/>
        <v>0</v>
      </c>
    </row>
    <row r="87" spans="1:8" x14ac:dyDescent="0.3">
      <c r="A87" s="5" t="s">
        <v>92</v>
      </c>
      <c r="B87" s="8"/>
      <c r="C87" s="15">
        <v>0.82110000000000005</v>
      </c>
      <c r="D87" s="6">
        <f t="shared" si="4"/>
        <v>0</v>
      </c>
      <c r="E87" s="8"/>
      <c r="F87" s="6">
        <f t="shared" si="5"/>
        <v>0</v>
      </c>
      <c r="G87" s="6">
        <f t="shared" si="6"/>
        <v>0</v>
      </c>
      <c r="H87" s="6">
        <f t="shared" si="7"/>
        <v>0</v>
      </c>
    </row>
    <row r="88" spans="1:8" x14ac:dyDescent="0.3">
      <c r="A88" s="2" t="s">
        <v>93</v>
      </c>
      <c r="B88" s="7"/>
      <c r="C88" s="12">
        <v>0.61180000000000001</v>
      </c>
      <c r="D88" s="3">
        <f t="shared" si="4"/>
        <v>0</v>
      </c>
      <c r="E88" s="7"/>
      <c r="F88" s="3">
        <f t="shared" si="5"/>
        <v>0</v>
      </c>
      <c r="G88" s="3">
        <f t="shared" si="6"/>
        <v>0</v>
      </c>
      <c r="H88" s="3">
        <f t="shared" si="7"/>
        <v>0</v>
      </c>
    </row>
    <row r="89" spans="1:8" x14ac:dyDescent="0.3">
      <c r="A89" s="5" t="s">
        <v>94</v>
      </c>
      <c r="B89" s="8"/>
      <c r="C89" s="15">
        <v>0.60729999999999995</v>
      </c>
      <c r="D89" s="6">
        <f t="shared" si="4"/>
        <v>0</v>
      </c>
      <c r="E89" s="8"/>
      <c r="F89" s="6">
        <f t="shared" si="5"/>
        <v>0</v>
      </c>
      <c r="G89" s="6">
        <f t="shared" si="6"/>
        <v>0</v>
      </c>
      <c r="H89" s="6">
        <f t="shared" si="7"/>
        <v>0</v>
      </c>
    </row>
    <row r="90" spans="1:8" x14ac:dyDescent="0.3">
      <c r="A90" s="2" t="s">
        <v>95</v>
      </c>
      <c r="B90" s="7"/>
      <c r="C90" s="12">
        <v>0.64580000000000004</v>
      </c>
      <c r="D90" s="3">
        <f t="shared" si="4"/>
        <v>0</v>
      </c>
      <c r="E90" s="7"/>
      <c r="F90" s="3">
        <f t="shared" si="5"/>
        <v>0</v>
      </c>
      <c r="G90" s="3">
        <f t="shared" si="6"/>
        <v>0</v>
      </c>
      <c r="H90" s="3">
        <f t="shared" si="7"/>
        <v>0</v>
      </c>
    </row>
    <row r="91" spans="1:8" x14ac:dyDescent="0.3">
      <c r="A91" s="5" t="s">
        <v>96</v>
      </c>
      <c r="B91" s="8"/>
      <c r="C91" s="15">
        <v>0.66969999999999996</v>
      </c>
      <c r="D91" s="6">
        <f t="shared" si="4"/>
        <v>0</v>
      </c>
      <c r="E91" s="8"/>
      <c r="F91" s="6">
        <f t="shared" si="5"/>
        <v>0</v>
      </c>
      <c r="G91" s="6">
        <f t="shared" si="6"/>
        <v>0</v>
      </c>
      <c r="H91" s="6">
        <f t="shared" si="7"/>
        <v>0</v>
      </c>
    </row>
    <row r="92" spans="1:8" x14ac:dyDescent="0.3">
      <c r="A92" s="2" t="s">
        <v>97</v>
      </c>
      <c r="B92" s="7"/>
      <c r="C92" s="12">
        <v>1.0006999999999999</v>
      </c>
      <c r="D92" s="3">
        <f t="shared" si="4"/>
        <v>0</v>
      </c>
      <c r="E92" s="7"/>
      <c r="F92" s="3">
        <f t="shared" si="5"/>
        <v>0</v>
      </c>
      <c r="G92" s="3">
        <f t="shared" si="6"/>
        <v>0</v>
      </c>
      <c r="H92" s="3">
        <f t="shared" si="7"/>
        <v>0</v>
      </c>
    </row>
    <row r="93" spans="1:8" x14ac:dyDescent="0.3">
      <c r="A93" s="5" t="s">
        <v>98</v>
      </c>
      <c r="B93" s="8"/>
      <c r="C93" s="15">
        <v>0.98629999999999995</v>
      </c>
      <c r="D93" s="6">
        <f t="shared" si="4"/>
        <v>0</v>
      </c>
      <c r="E93" s="8"/>
      <c r="F93" s="6">
        <f t="shared" si="5"/>
        <v>0</v>
      </c>
      <c r="G93" s="6">
        <f t="shared" si="6"/>
        <v>0</v>
      </c>
      <c r="H93" s="6">
        <f t="shared" si="7"/>
        <v>0</v>
      </c>
    </row>
    <row r="94" spans="1:8" x14ac:dyDescent="0.3">
      <c r="A94" s="2" t="s">
        <v>99</v>
      </c>
      <c r="B94" s="7"/>
      <c r="C94" s="12">
        <v>0.68969999999999998</v>
      </c>
      <c r="D94" s="3">
        <f t="shared" si="4"/>
        <v>0</v>
      </c>
      <c r="E94" s="7"/>
      <c r="F94" s="3">
        <f t="shared" si="5"/>
        <v>0</v>
      </c>
      <c r="G94" s="3">
        <f t="shared" si="6"/>
        <v>0</v>
      </c>
      <c r="H94" s="3">
        <f t="shared" si="7"/>
        <v>0</v>
      </c>
    </row>
    <row r="95" spans="1:8" x14ac:dyDescent="0.3">
      <c r="A95" s="5" t="s">
        <v>100</v>
      </c>
      <c r="B95" s="8"/>
      <c r="C95" s="15">
        <v>0.96889999999999998</v>
      </c>
      <c r="D95" s="6">
        <f t="shared" si="4"/>
        <v>0</v>
      </c>
      <c r="E95" s="8"/>
      <c r="F95" s="6">
        <f t="shared" si="5"/>
        <v>0</v>
      </c>
      <c r="G95" s="6">
        <f t="shared" si="6"/>
        <v>0</v>
      </c>
      <c r="H95" s="6">
        <f t="shared" si="7"/>
        <v>0</v>
      </c>
    </row>
    <row r="96" spans="1:8" x14ac:dyDescent="0.3">
      <c r="A96" s="2" t="s">
        <v>101</v>
      </c>
      <c r="B96" s="7"/>
      <c r="C96" s="12">
        <v>0.69669999999999999</v>
      </c>
      <c r="D96" s="3">
        <f t="shared" si="4"/>
        <v>0</v>
      </c>
      <c r="E96" s="7"/>
      <c r="F96" s="3">
        <f t="shared" si="5"/>
        <v>0</v>
      </c>
      <c r="G96" s="3">
        <f t="shared" si="6"/>
        <v>0</v>
      </c>
      <c r="H96" s="3">
        <f t="shared" si="7"/>
        <v>0</v>
      </c>
    </row>
    <row r="97" spans="1:8" x14ac:dyDescent="0.3">
      <c r="A97" s="5" t="s">
        <v>102</v>
      </c>
      <c r="B97" s="8"/>
      <c r="C97" s="15">
        <v>0.66930000000000001</v>
      </c>
      <c r="D97" s="6">
        <f t="shared" si="4"/>
        <v>0</v>
      </c>
      <c r="E97" s="8"/>
      <c r="F97" s="6">
        <f t="shared" si="5"/>
        <v>0</v>
      </c>
      <c r="G97" s="6">
        <f t="shared" si="6"/>
        <v>0</v>
      </c>
      <c r="H97" s="6">
        <f t="shared" si="7"/>
        <v>0</v>
      </c>
    </row>
    <row r="98" spans="1:8" x14ac:dyDescent="0.3">
      <c r="A98" s="2" t="s">
        <v>103</v>
      </c>
      <c r="B98" s="7"/>
      <c r="C98" s="12">
        <v>0.75760000000000005</v>
      </c>
      <c r="D98" s="3">
        <f t="shared" si="4"/>
        <v>0</v>
      </c>
      <c r="E98" s="7"/>
      <c r="F98" s="3">
        <f t="shared" si="5"/>
        <v>0</v>
      </c>
      <c r="G98" s="3">
        <f t="shared" si="6"/>
        <v>0</v>
      </c>
      <c r="H98" s="3">
        <f t="shared" si="7"/>
        <v>0</v>
      </c>
    </row>
    <row r="99" spans="1:8" x14ac:dyDescent="0.3">
      <c r="A99" s="5" t="s">
        <v>104</v>
      </c>
      <c r="B99" s="8"/>
      <c r="C99" s="15">
        <v>1.0073000000000001</v>
      </c>
      <c r="D99" s="6">
        <f t="shared" si="4"/>
        <v>0</v>
      </c>
      <c r="E99" s="8"/>
      <c r="F99" s="6">
        <f t="shared" si="5"/>
        <v>0</v>
      </c>
      <c r="G99" s="6">
        <f t="shared" si="6"/>
        <v>0</v>
      </c>
      <c r="H99" s="6">
        <f t="shared" si="7"/>
        <v>0</v>
      </c>
    </row>
    <row r="100" spans="1:8" x14ac:dyDescent="0.3">
      <c r="A100" s="2" t="s">
        <v>105</v>
      </c>
      <c r="B100" s="7"/>
      <c r="C100" s="12">
        <v>0.74960000000000004</v>
      </c>
      <c r="D100" s="3">
        <f t="shared" si="4"/>
        <v>0</v>
      </c>
      <c r="E100" s="7"/>
      <c r="F100" s="3">
        <f t="shared" si="5"/>
        <v>0</v>
      </c>
      <c r="G100" s="3">
        <f t="shared" si="6"/>
        <v>0</v>
      </c>
      <c r="H100" s="3">
        <f t="shared" si="7"/>
        <v>0</v>
      </c>
    </row>
    <row r="101" spans="1:8" x14ac:dyDescent="0.3">
      <c r="A101" s="5" t="s">
        <v>106</v>
      </c>
      <c r="B101" s="8"/>
      <c r="C101" s="15">
        <v>0.97789999999999999</v>
      </c>
      <c r="D101" s="6">
        <f t="shared" si="4"/>
        <v>0</v>
      </c>
      <c r="E101" s="8"/>
      <c r="F101" s="6">
        <f t="shared" si="5"/>
        <v>0</v>
      </c>
      <c r="G101" s="6">
        <f t="shared" si="6"/>
        <v>0</v>
      </c>
      <c r="H101" s="6">
        <f t="shared" si="7"/>
        <v>0</v>
      </c>
    </row>
  </sheetData>
  <sheetProtection selectLockedCells="1"/>
  <autoFilter ref="A1:J101" xr:uid="{00000000-0001-0000-0000-000000000000}"/>
  <pageMargins left="0.25" right="0.25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0" ma:contentTypeDescription="Create a new document." ma:contentTypeScope="" ma:versionID="db18e2399b11c6da227001bc05974bae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b8007a5e55856e78d24dcc307cc8ca12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12799-21AA-4D44-9257-39B404207D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6ad977b-6cba-4d16-971c-01180e0d0515"/>
    <ds:schemaRef ds:uri="f6642ae0-1cfd-44e2-ac86-9baaceb4c3eb"/>
  </ds:schemaRefs>
</ds:datastoreItem>
</file>

<file path=customXml/itemProps2.xml><?xml version="1.0" encoding="utf-8"?>
<ds:datastoreItem xmlns:ds="http://schemas.openxmlformats.org/officeDocument/2006/customXml" ds:itemID="{D869A738-C7DD-4C6E-9EEB-D18B469EA5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F1F822-03AA-49FC-BEAF-73CC98939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 Davis</dc:creator>
  <cp:keywords/>
  <dc:description/>
  <cp:lastModifiedBy>Hoilman, Corey</cp:lastModifiedBy>
  <cp:revision/>
  <dcterms:created xsi:type="dcterms:W3CDTF">2018-01-23T21:09:45Z</dcterms:created>
  <dcterms:modified xsi:type="dcterms:W3CDTF">2024-09-16T14:47:21Z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